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talbot\Desktop\ERP ITN REBID First Draft\Locked for Posting\"/>
    </mc:Choice>
  </mc:AlternateContent>
  <workbookProtection workbookAlgorithmName="SHA-512" workbookHashValue="CjFuMa3ZpkE8t3W88QSD4u+wHTEMZl4FvKhM8V9rXWeV6eeYQAc7xQuth9AIz6CU6JxAuFvcc0kCBAf/CVn+mQ==" workbookSaltValue="P6V6otyLE4dcPrv+wLlmAQ==" workbookSpinCount="100000" lockStructure="1"/>
  <bookViews>
    <workbookView xWindow="0" yWindow="0" windowWidth="15375" windowHeight="7680"/>
  </bookViews>
  <sheets>
    <sheet name="Instructions" sheetId="1" r:id="rId1"/>
    <sheet name="Applications" sheetId="3" r:id="rId2"/>
    <sheet name="Data Conversion Assumptions" sheetId="2" r:id="rId3"/>
  </sheets>
  <definedNames>
    <definedName name="_xlnm._FilterDatabase" localSheetId="1" hidden="1">Applications!$A$5:$M$51</definedName>
    <definedName name="_xlnm._FilterDatabase" localSheetId="2" hidden="1">'Data Conversion Assumptions'!$A$4:$F$50</definedName>
  </definedNames>
  <calcPr calcId="152511" concurrentCalc="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<sst xmlns="http://schemas.openxmlformats.org/spreadsheetml/2006/main" count="774" uniqueCount="372">
  <si>
    <t>Finance</t>
  </si>
  <si>
    <t>Any asset not fully depreciated or still in service.  Still owned</t>
  </si>
  <si>
    <t>Fixed Assets</t>
  </si>
  <si>
    <t>Citizens Comments</t>
  </si>
  <si>
    <t>Data Archiving Requirement
(in Years)</t>
  </si>
  <si>
    <t>Data Volume</t>
  </si>
  <si>
    <t>Business Process Area</t>
  </si>
  <si>
    <t>Description</t>
  </si>
  <si>
    <t>Conversion Elements</t>
  </si>
  <si>
    <t>Purchasing</t>
  </si>
  <si>
    <t>7 years</t>
  </si>
  <si>
    <t>Purchasing Records</t>
  </si>
  <si>
    <t>7 fiscal years provided applicable audits have been released</t>
  </si>
  <si>
    <t>7 years with archiving functionality, so that the data can be retrieved on demand</t>
  </si>
  <si>
    <t>Purchasing / Finance</t>
  </si>
  <si>
    <t>Project Information</t>
  </si>
  <si>
    <t>Enterprise Project Information</t>
  </si>
  <si>
    <t>Portfolio Management</t>
  </si>
  <si>
    <t>Technology Information</t>
  </si>
  <si>
    <t>Business Applications and Software</t>
  </si>
  <si>
    <t>Commercial Off-The-Shelf (COTS) software or Software as Service (SaaS) used exclusively by one or more business partner areas to support their day to day business operations.</t>
  </si>
  <si>
    <t>Convert a minimum of 2 prior year budgets</t>
  </si>
  <si>
    <t>Budget</t>
  </si>
  <si>
    <t>Different metrics and measures</t>
  </si>
  <si>
    <t>Multiple years - policy counts by product type, policy type/form, Accounting Company, loss and lae counts by product type, policy type/form, cause of loss, Accounting Company</t>
  </si>
  <si>
    <t>User Access Management or UAM tickets</t>
  </si>
  <si>
    <t xml:space="preserve">Onboarding, changing and deactivating employees and contractors. </t>
  </si>
  <si>
    <t>Closed tickets are archived after 90 days. 
The total database of all workspaces is 25 GB.</t>
  </si>
  <si>
    <t>Incident Management tickets</t>
  </si>
  <si>
    <t xml:space="preserve">Most problem and service requests are incident management tickets. </t>
  </si>
  <si>
    <t xml:space="preserve">Closed tickets are archived after 90 days. </t>
  </si>
  <si>
    <t>Change management</t>
  </si>
  <si>
    <t>RFC tickets for changes to Production.</t>
  </si>
  <si>
    <t>17,000 tickets</t>
  </si>
  <si>
    <t>ITAM MAC</t>
  </si>
  <si>
    <t>Track all configuration items (hardware and software)</t>
  </si>
  <si>
    <t>ITAM Disposal</t>
  </si>
  <si>
    <t>Dispose of broken or old equipment</t>
  </si>
  <si>
    <t>500 tickets</t>
  </si>
  <si>
    <t>TOC Advisory</t>
  </si>
  <si>
    <t>Production problem tracking</t>
  </si>
  <si>
    <t>6000 tickets</t>
  </si>
  <si>
    <t>Travel</t>
  </si>
  <si>
    <t>Travel reservation requests</t>
  </si>
  <si>
    <t>8000 tickets</t>
  </si>
  <si>
    <t xml:space="preserve">3 years - not the requirement this is just what we do.  </t>
  </si>
  <si>
    <t>Surveys</t>
  </si>
  <si>
    <t>There are different surveys for incident management, UAM, travel and room setup</t>
  </si>
  <si>
    <t>12,000 tickets</t>
  </si>
  <si>
    <t>Data Recovery / Backup Request</t>
  </si>
  <si>
    <t>Database service requests</t>
  </si>
  <si>
    <t>1000 tickets</t>
  </si>
  <si>
    <t>Room Setup</t>
  </si>
  <si>
    <t>Set up conference room as needed</t>
  </si>
  <si>
    <t>10,000 tickets</t>
  </si>
  <si>
    <t>iView Scopia Services</t>
  </si>
  <si>
    <t>New video equipment setup</t>
  </si>
  <si>
    <t>20 tickets</t>
  </si>
  <si>
    <t>BYOD</t>
  </si>
  <si>
    <t>request BYOD participation</t>
  </si>
  <si>
    <t>Service Desk</t>
  </si>
  <si>
    <t>Service Desk/IT Organization</t>
  </si>
  <si>
    <t>Contingent Worker Records</t>
  </si>
  <si>
    <t>Currently in Excel and Access</t>
  </si>
  <si>
    <t>Recruiting/Contingent Staffing</t>
  </si>
  <si>
    <t>Payroll History</t>
  </si>
  <si>
    <t>Payroll</t>
  </si>
  <si>
    <t>10 years of detailed gross to net and tax records</t>
  </si>
  <si>
    <t>Survey Data</t>
  </si>
  <si>
    <t>Compensation</t>
  </si>
  <si>
    <t>Excel format</t>
  </si>
  <si>
    <t>Kronos only since 2007; Lawson prior to 2007</t>
  </si>
  <si>
    <t>Current Job Descriptions</t>
  </si>
  <si>
    <t>Enrollment Records</t>
  </si>
  <si>
    <t>Archive/historical records of employee benefit enrollment by plan</t>
  </si>
  <si>
    <t>Benefits</t>
  </si>
  <si>
    <t>Tuition reimbursement and CDL Data</t>
  </si>
  <si>
    <t>Currently in Access</t>
  </si>
  <si>
    <t>LMS Data (internal and external users)</t>
  </si>
  <si>
    <t>Currently in SuccessFactors</t>
  </si>
  <si>
    <t>Learning Management</t>
  </si>
  <si>
    <t>Current number of active Contingent Workers in all DBs estimated at 900;   total inactive CWR records estimated at over 10,000</t>
  </si>
  <si>
    <t>HR</t>
  </si>
  <si>
    <t>Facilities</t>
  </si>
  <si>
    <t>No Facilities data conversion anticipated</t>
  </si>
  <si>
    <t>All data required to be shared between ERP and CAFM will be interfaced (no conversion)</t>
  </si>
  <si>
    <t>Citizens Property Insurance Corp. - ERP Software Selection</t>
  </si>
  <si>
    <t>Profile</t>
  </si>
  <si>
    <t>Users</t>
  </si>
  <si>
    <t>Vendor</t>
  </si>
  <si>
    <t>System Status/Plans</t>
  </si>
  <si>
    <t>Application / Provider Name</t>
  </si>
  <si>
    <t>Integrated Application
Name(s)</t>
  </si>
  <si>
    <t>Integration Method
 (e.g., custom, API, web service, etc.)</t>
  </si>
  <si>
    <t>Primary Functional Area Supported by the Application</t>
  </si>
  <si>
    <t>Application Description</t>
  </si>
  <si>
    <t>Application Type 
(i.e., Package, Custom, or External Service Provider)</t>
  </si>
  <si>
    <t>Application Hosting (External or Internal)</t>
  </si>
  <si>
    <t># Users in Other Locations</t>
  </si>
  <si>
    <t>Vendor Name (s), Product Name(s), and Version Number(s)</t>
  </si>
  <si>
    <t>Years in Service</t>
  </si>
  <si>
    <t>Future Disposition (Maintain, Replace, Retire)</t>
  </si>
  <si>
    <t>F9</t>
  </si>
  <si>
    <t>ProFinancials</t>
  </si>
  <si>
    <t>ODBC - SQL</t>
  </si>
  <si>
    <t>Accounting</t>
  </si>
  <si>
    <t>Report Writer</t>
  </si>
  <si>
    <t>Package</t>
  </si>
  <si>
    <t>Internal</t>
  </si>
  <si>
    <t>Licensed through Stone River 
from vendor Infor.
F9 Hotlink v5.0</t>
  </si>
  <si>
    <t>2+</t>
  </si>
  <si>
    <t>Lawson</t>
  </si>
  <si>
    <t>None (manual)</t>
  </si>
  <si>
    <t>Old vendor name = Lawson
New vendor name = Infor
Lawson Applications v8.0.3 MSP8
Lawson Environment v8.0.2 ESP9</t>
  </si>
  <si>
    <t>10+</t>
  </si>
  <si>
    <t>eFreedom</t>
  </si>
  <si>
    <t>Annual Statement</t>
  </si>
  <si>
    <t>Stone River, eFreedom, v8.1.1.0/v8.1.1.2</t>
  </si>
  <si>
    <t>7+</t>
  </si>
  <si>
    <t>Maintain</t>
  </si>
  <si>
    <t>n/a</t>
  </si>
  <si>
    <t>TM1</t>
  </si>
  <si>
    <t>CSV Manual</t>
  </si>
  <si>
    <t>43 total JAX users including 1 admin user.</t>
  </si>
  <si>
    <t>28 total TLH users including 3 admin users.</t>
  </si>
  <si>
    <t>2 total field users including 1 admin user.</t>
  </si>
  <si>
    <t>IBM Cognos TM1 v10.1.1</t>
  </si>
  <si>
    <t>5+</t>
  </si>
  <si>
    <t>TM1-CDM - NEW APP</t>
  </si>
  <si>
    <t>Budget Reporting</t>
  </si>
  <si>
    <t>Estimate same as above for TM1.</t>
  </si>
  <si>
    <t>IBM
Cognos Disclosure Management v10.2.3</t>
  </si>
  <si>
    <t>&lt;1</t>
  </si>
  <si>
    <t>Assess</t>
  </si>
  <si>
    <t>None (stand alone)</t>
  </si>
  <si>
    <t>Assessments</t>
  </si>
  <si>
    <t>N/A</t>
  </si>
  <si>
    <t>ERP Replacing</t>
  </si>
  <si>
    <t>Treasury</t>
  </si>
  <si>
    <t>Loss</t>
  </si>
  <si>
    <t>Claim financial information</t>
  </si>
  <si>
    <t>Power2Pay</t>
  </si>
  <si>
    <t>Check Writing</t>
  </si>
  <si>
    <t>1 field user</t>
  </si>
  <si>
    <t>Stone River
Power2Pay v2.6.0.107</t>
  </si>
  <si>
    <t>1099 Pro</t>
  </si>
  <si>
    <t>IRS 1099 reporting</t>
  </si>
  <si>
    <t>1099 Pro, Inc., 1099 Pro, 1099 PRO 2013 patch v2013.12.28</t>
  </si>
  <si>
    <t>Tracker</t>
  </si>
  <si>
    <t>Escheatment reporting</t>
  </si>
  <si>
    <t>Stone River Tracker v5.10</t>
  </si>
  <si>
    <t>F9, Lawson, eFreedom, TM1, Power2Pay, 1099 Pro, Tracker, Core System (Billing)</t>
  </si>
  <si>
    <t>GL and AP</t>
  </si>
  <si>
    <t>1 field user.</t>
  </si>
  <si>
    <t>Stone River
PRO Financial v4.4.0.0.</t>
  </si>
  <si>
    <t>Core System (Policy)</t>
  </si>
  <si>
    <t>Ins Ops</t>
  </si>
  <si>
    <t>Policy Issuance/Administration</t>
  </si>
  <si>
    <t>Guidewire</t>
  </si>
  <si>
    <t>Core System (Billing)</t>
  </si>
  <si>
    <t>Policy Billing/Receivables</t>
  </si>
  <si>
    <t>Core System (Claims)</t>
  </si>
  <si>
    <t>Claim Administration</t>
  </si>
  <si>
    <t>Purchase Orders</t>
  </si>
  <si>
    <t>90 (3 Administrative)</t>
  </si>
  <si>
    <t>SpendMap, SpendMap, 11.98f</t>
  </si>
  <si>
    <t>Vendors</t>
  </si>
  <si>
    <t>None (manual integration with RightNow)</t>
  </si>
  <si>
    <t>Vendor registration info</t>
  </si>
  <si>
    <t>Solicitations</t>
  </si>
  <si>
    <t>Contracts</t>
  </si>
  <si>
    <t>Contract information</t>
  </si>
  <si>
    <t>PO Terms</t>
  </si>
  <si>
    <t>RightNow</t>
  </si>
  <si>
    <t>API</t>
  </si>
  <si>
    <t>Communications</t>
  </si>
  <si>
    <t>CRM, Mass Email, Knowledgebase</t>
  </si>
  <si>
    <t>External</t>
  </si>
  <si>
    <t>6+</t>
  </si>
  <si>
    <t>SuccessPath (Int)</t>
  </si>
  <si>
    <t>Kronos</t>
  </si>
  <si>
    <t>Talent and learning management for internal staff</t>
  </si>
  <si>
    <t>All Jax employees and contractors (1197)
including 25 admin users.</t>
  </si>
  <si>
    <t>All Tallahassee Employees and contractors</t>
  </si>
  <si>
    <t>SuccessFactors</t>
  </si>
  <si>
    <t>SuccessPath (Ext)</t>
  </si>
  <si>
    <t>LMS for agents and independent adjusters</t>
  </si>
  <si>
    <t>9000 approx</t>
  </si>
  <si>
    <t>CAIS, OrgPlus (manual integration with SuccessPath and ProFinancials)</t>
  </si>
  <si>
    <t>Payroll, Time Keeping, Compensation, Benefits</t>
  </si>
  <si>
    <t>All Citizens employees (1197)
including 42 admin users.</t>
  </si>
  <si>
    <t>All Tallahassee Employees</t>
  </si>
  <si>
    <t>All Remote Employees</t>
  </si>
  <si>
    <t>Licensed through Immix Technology
from vendor Kronos
Kronos Workforce Central v6.2 SP14</t>
  </si>
  <si>
    <t>CAIS</t>
  </si>
  <si>
    <t>Kronos, Footprints</t>
  </si>
  <si>
    <t>calls Service Desk Web service and direct database calls</t>
  </si>
  <si>
    <t>Insurance vendor credentialing</t>
  </si>
  <si>
    <t>Custom</t>
  </si>
  <si>
    <t>OrgPlus</t>
  </si>
  <si>
    <t>Organization charts</t>
  </si>
  <si>
    <t>All Citizens employees plus temporary and contractors.
26 JAX admin users.</t>
  </si>
  <si>
    <t>7 TLH admin users.</t>
  </si>
  <si>
    <t>3 TPA admin users.
1 Field admin user.</t>
  </si>
  <si>
    <t>Human Concepts - A Saba Company
OrgPlus Enterprise v4.5</t>
  </si>
  <si>
    <t>Temp Staff</t>
  </si>
  <si>
    <t>Temporary worker info</t>
  </si>
  <si>
    <t>Contractor</t>
  </si>
  <si>
    <t>Contractor info</t>
  </si>
  <si>
    <t>Empl Rel - CERIS</t>
  </si>
  <si>
    <t>Tuition Re</t>
  </si>
  <si>
    <t>Tuition reimbursement info</t>
  </si>
  <si>
    <t>CAFM</t>
  </si>
  <si>
    <t>Facilities management</t>
  </si>
  <si>
    <t>All Citizens employees plus temporary and contractors.
17 JAX admin users.</t>
  </si>
  <si>
    <t>15 TLH admin users.</t>
  </si>
  <si>
    <t>4 TPA admin users.</t>
  </si>
  <si>
    <t>McLaren Software Ltd., CAFM, 2012.2.21</t>
  </si>
  <si>
    <t>Daptiv</t>
  </si>
  <si>
    <t>Project Mgmt</t>
  </si>
  <si>
    <t>Portfolio and project managent</t>
  </si>
  <si>
    <t>Serena</t>
  </si>
  <si>
    <t>Work management - IT defects/enhancements</t>
  </si>
  <si>
    <t>Resource Plan</t>
  </si>
  <si>
    <t>Resource capacity planning</t>
  </si>
  <si>
    <t>FootPrints</t>
  </si>
  <si>
    <t>Java API, Service Desk Web Services, &amp; LDAP Authentication</t>
  </si>
  <si>
    <t>Service Desk - incl access management</t>
  </si>
  <si>
    <t xml:space="preserve">All Jax employees and contractors </t>
  </si>
  <si>
    <t>All TLH employees and contractors</t>
  </si>
  <si>
    <t>All Remote and Tampa Employees &amp; Contractors</t>
  </si>
  <si>
    <t>ARS (Active Directory)</t>
  </si>
  <si>
    <t>Java api</t>
  </si>
  <si>
    <t>Enterprise</t>
  </si>
  <si>
    <t>Interface to Active Directory to log and allow admins to create new users and manage users</t>
  </si>
  <si>
    <t>All Jax employees and contractors | 16 administrators</t>
  </si>
  <si>
    <t>All TLH employees and contractors | 4 admins</t>
  </si>
  <si>
    <t>All Remote and Tampa Employees &amp; Contractors | 3 admins</t>
  </si>
  <si>
    <t>Quest</t>
  </si>
  <si>
    <t>CAG</t>
  </si>
  <si>
    <t>Java web services</t>
  </si>
  <si>
    <t>Wells Fargo</t>
  </si>
  <si>
    <t>Kronos PayRoll</t>
  </si>
  <si>
    <t>SSL</t>
  </si>
  <si>
    <t>Payroll - Direct Deposits</t>
  </si>
  <si>
    <t>Flat File</t>
  </si>
  <si>
    <t>Payment Processing</t>
  </si>
  <si>
    <t>BlueCross Blue Sheild</t>
  </si>
  <si>
    <t>Medical Provider File</t>
  </si>
  <si>
    <t>Capital Health Plan</t>
  </si>
  <si>
    <t>Davis Vision</t>
  </si>
  <si>
    <t>Liberty</t>
  </si>
  <si>
    <t>Life Insurance Provider File</t>
  </si>
  <si>
    <t>Medcom</t>
  </si>
  <si>
    <t>FSA Provider File</t>
  </si>
  <si>
    <t xml:space="preserve">Sun Life </t>
  </si>
  <si>
    <t>Benefit Insurance Provider File</t>
  </si>
  <si>
    <t>Red font indicates "other Citizens systems" - not replaced by ERP solution</t>
  </si>
  <si>
    <t>Employee Relations</t>
  </si>
  <si>
    <t>Solication tracking</t>
  </si>
  <si>
    <t>Purchase Order Terms tracking</t>
  </si>
  <si>
    <t>TBD (may be replaced in whole or part by ERP depending upon proposed functionality)</t>
  </si>
  <si>
    <t>Custom (Access DB)</t>
  </si>
  <si>
    <t>Custom (SQL DB)</t>
  </si>
  <si>
    <t>Unknown</t>
  </si>
  <si>
    <t>Contract Search for public viewing</t>
  </si>
  <si>
    <t>Vendor Registration</t>
  </si>
  <si>
    <t xml:space="preserve">Solicitation information </t>
  </si>
  <si>
    <t xml:space="preserve">Business Unit Chargeable Items -   Each business unit will receive a monthly technology charge for assets and services utilized during the prior month.  
• Adjuster Voicemail ATT Connect 
• BOG/Committee Meetings 
• Computer &amp; Technology Assets     Long Distance 
• Messaging 
• Satellite 
• Teleworkers  
• Wide Area Data Networks 
• Wireless </t>
  </si>
  <si>
    <t>Convert a minimum of two years prior budgets</t>
  </si>
  <si>
    <t>80,000 active UAM tickets and 134,000 archived UAM tickets</t>
  </si>
  <si>
    <t>175,000 active UAM tickets and 200,000 archived UAM tickets.</t>
  </si>
  <si>
    <t>All resident and historical employee, position and other data must be able to move to ERP;</t>
  </si>
  <si>
    <t xml:space="preserve">HR Data in Kronos, SuccessFactors, and internal/legacy systems (CAIS, Access DBs, Lawson) </t>
  </si>
  <si>
    <t xml:space="preserve">Other HR Databases (Access for CWR, Tuition, other) </t>
  </si>
  <si>
    <t>Unknown (&gt;9GB)</t>
  </si>
  <si>
    <t>Unknown (&gt;500 MB)</t>
  </si>
  <si>
    <t>~900 active; ~10k inactive</t>
  </si>
  <si>
    <t>Not including internal CAIS DB which is currently used for Independent Adjusters only as VMS</t>
  </si>
  <si>
    <t>Various HR data</t>
  </si>
  <si>
    <t xml:space="preserve">5 years </t>
  </si>
  <si>
    <t>5 + years</t>
  </si>
  <si>
    <t>2 years</t>
  </si>
  <si>
    <t>Contract Search for public viewing (1 of 3 SQL DBs that IT manages for Purchasing)</t>
  </si>
  <si>
    <t>Vendor Registration (1 of 3 SQL DBs that IT manages for Purchasing)</t>
  </si>
  <si>
    <t>Database that hold solicitation information for public viewing (1 of 3 SQL DBs that IT manages for Purchasing)</t>
  </si>
  <si>
    <t>This information may be addressed through the Citizens Data Warehouse (i.e., the Budget system could pull data directly from CDW)</t>
  </si>
  <si>
    <t>6 years (although this is a Citizens business practice vs. a requirement)</t>
  </si>
  <si>
    <t>4 years (although this is a Citizens business practice vs. a requirement)</t>
  </si>
  <si>
    <t>0.5 years (although this is a Citizens business practice vs. a requirement)</t>
  </si>
  <si>
    <t>3 years (although this is a Citizens business practice vs. a requirement)</t>
  </si>
  <si>
    <t>2 years (although this is a Citizens business practice vs. a requirement)</t>
  </si>
  <si>
    <t>10 years of data currently tracked OR min. 5 yrs.</t>
  </si>
  <si>
    <t>10 years</t>
  </si>
  <si>
    <t>HR system Prior to 2007 was Lawson (~2000 - 2007). Historical data in Lawson will be migrated to internal Data Warehouse. Citizens does not intend to convert legacy Lawson to ERP (generally has terms prior to 2005; active in 2007 were converted to Kronos)</t>
  </si>
  <si>
    <t>These are currently Word documents.</t>
  </si>
  <si>
    <t>10 years is not a requirement, but is a wish list (based on prior employee requests.</t>
  </si>
  <si>
    <t xml:space="preserve">Application Authentication Gateway </t>
  </si>
  <si>
    <t>Web Services</t>
  </si>
  <si>
    <t>Citizens Pro-Financial database size = 19.2 GB</t>
  </si>
  <si>
    <t>600+ Records</t>
  </si>
  <si>
    <t>3000+ Records</t>
  </si>
  <si>
    <t>300+ Records</t>
  </si>
  <si>
    <t>Contract Data - Internal Access DB</t>
  </si>
  <si>
    <t>Historical Contract and Vendor Data</t>
  </si>
  <si>
    <t>6 MB</t>
  </si>
  <si>
    <t>~1 GB DB</t>
  </si>
  <si>
    <t>There are 80,000 active UAM tickets. There are 134,000 archived UAM tickets.</t>
  </si>
  <si>
    <t xml:space="preserve">5 years - not the requirement this is just what we do.  </t>
  </si>
  <si>
    <t>There are 175,000 active UAM tickets. There are 200,000 archived UAM tickets.</t>
  </si>
  <si>
    <t xml:space="preserve">6 years - not the requirement this is just what we do.  </t>
  </si>
  <si>
    <t xml:space="preserve">4 years - not the requirement this is just what we do.  </t>
  </si>
  <si>
    <t>1+ GB total data volume for Daptiv</t>
  </si>
  <si>
    <t>Oracle, RightNow, August 2014</t>
  </si>
  <si>
    <t>Serena Business Manager, release 2009r4, planning upgrade to v10.1.5 in 2015</t>
  </si>
  <si>
    <t>Daptiv Solutions, Daptiv (Cloud Hosted)</t>
  </si>
  <si>
    <t>BMC, Footprints 11.6, planning upgrade to v12 in 2015</t>
  </si>
  <si>
    <t>ProFinancials, Print Machine</t>
  </si>
  <si>
    <t>Manual integration with ProFinancials</t>
  </si>
  <si>
    <t>None</t>
  </si>
  <si>
    <t>ProFinancials or P2P</t>
  </si>
  <si>
    <t>P2P then c4</t>
  </si>
  <si>
    <t>CAG &amp; CAPS/Vendor &amp; Policy Center</t>
  </si>
  <si>
    <t>Kronos &amp; HR Access DB</t>
  </si>
  <si>
    <t>FootPrints, Kronos (csv export), Serena, CAFM, SuccessPath, RightNow</t>
  </si>
  <si>
    <t>Aperta</t>
  </si>
  <si>
    <t>RightNow (Oracle), xCenters, CAIS</t>
  </si>
  <si>
    <t>Core, Wells Fargo</t>
  </si>
  <si>
    <t>File Transfer</t>
  </si>
  <si>
    <t>Policy payment processing systems</t>
  </si>
  <si>
    <t>Towers, Mercer, Mclean survey data</t>
  </si>
  <si>
    <t xml:space="preserve">Temp DB (Access) – 1,124 KB / 1578 records
Contractor DB (Access) – 1,348KB / 705 records  </t>
  </si>
  <si>
    <t>CSV Manual &amp; ODBC SQL</t>
  </si>
  <si>
    <t>Org Plus (on Kronos DB Server)</t>
  </si>
  <si>
    <t>OLEDB Access Data Source</t>
  </si>
  <si>
    <t>Manual integration with ProFinancials and RightNow</t>
  </si>
  <si>
    <t>Maintain?</t>
  </si>
  <si>
    <t>Aperta Inc. v5.1.15.0</t>
  </si>
  <si>
    <t>1959 files/125 MB</t>
  </si>
  <si>
    <t>Kronos 9 GB database size</t>
  </si>
  <si>
    <t>600 files/1.9 GB</t>
  </si>
  <si>
    <t>8.8 GB</t>
  </si>
  <si>
    <t>Performance Management and Recruiting Data</t>
  </si>
  <si>
    <t>12 GB</t>
  </si>
  <si>
    <t>7 MB and 600 records</t>
  </si>
  <si>
    <t>Pro-Financials</t>
  </si>
  <si>
    <t>Accounts Payable, G/L</t>
  </si>
  <si>
    <t>Lawson and Pro-Financial DB contains Vendor spend at the transactional level</t>
  </si>
  <si>
    <t>614 Active Assets</t>
  </si>
  <si>
    <t>Total Lawson DB size includes HR and ACCT data = 8.8 GB, the data is a small subset of the total data in Lawson. All historical Lawson data will be migrated to the Citizens CDW and not to the ERP system.</t>
  </si>
  <si>
    <t>Vendor Spend at transaction level from Pro-Financial ONLY</t>
  </si>
  <si>
    <t xml:space="preserve">Historical Lawson Vendor Spend will be migrated to the CDW and not a part of the ERP conversion. </t>
  </si>
  <si>
    <t>TM1 - no database, held in files = 27 GB</t>
  </si>
  <si>
    <t>Need to be able to pull prior year budgeted revenue, expense, assets, liabilities, etc. (The 27 GB of cubes in TM1 includes data back to 2009. We can presume, one year's worth of data is only a fraction of the 27 GB)</t>
  </si>
  <si>
    <t>Asset Management</t>
  </si>
  <si>
    <t>CMDB</t>
  </si>
  <si>
    <t>all data is required for historical and current reporting</t>
  </si>
  <si>
    <t>18722 assets</t>
  </si>
  <si>
    <t>5 years</t>
  </si>
  <si>
    <t>Automated conversion is not required. Manual conversion/data entry will be used.</t>
  </si>
  <si>
    <t xml:space="preserve"> </t>
  </si>
  <si>
    <t xml:space="preserve">Existing vendor registration information has data quality issues.  Vendor re-registration should be considered vs. conversion.    </t>
  </si>
  <si>
    <t>Potential ERP Replacement Candidate</t>
  </si>
  <si>
    <t>Spendmap (CAPS)</t>
  </si>
  <si>
    <t>Will need to review and scrub data.
Kronos is over 9 GB per backup compression setting  (estimate); Kronos has 2,988 employee records (active and term since 2007); 1293 are active
SuccessFactors has 2,581 employee user records (active and inactive since 2009);  1,217 are active
13,600 Recruiting candidate profiles
14,500 applications for job requisitions
611 job requisitions created since 2013
6,000 performance evaluations since 2009
16,400 total LMS users;  2,580 employee records; 9,362 agent records; 4,508 Independent Adjuster records; 465 misc. records (most agency) since 2013.</t>
  </si>
  <si>
    <r>
      <t xml:space="preserve">CAIS, ARS, mass import provisioning function, </t>
    </r>
    <r>
      <rPr>
        <b/>
        <sz val="11"/>
        <color rgb="FFFF0000"/>
        <rFont val="Arial"/>
        <family val="2"/>
      </rPr>
      <t>daily OrgPlus feed,</t>
    </r>
    <r>
      <rPr>
        <sz val="11"/>
        <color theme="1"/>
        <rFont val="Arial"/>
        <family val="2"/>
      </rPr>
      <t xml:space="preserve"> Serena</t>
    </r>
  </si>
  <si>
    <t># Users in Jacksonville</t>
  </si>
  <si>
    <t># Users in Tallahassee</t>
  </si>
  <si>
    <r>
      <t xml:space="preserve">The following worksheets contain an inventory of Applications that will require replacement and/or data conversion and a listing of Citizens' preliminary, high-level estimate of its data conversion requirements from various business process areas.  Please use this information as a reference for your implementation fee proposal.  </t>
    </r>
    <r>
      <rPr>
        <b/>
        <sz val="11"/>
        <color theme="1"/>
        <rFont val="Arial"/>
        <family val="2"/>
      </rPr>
      <t>Note: Citizens reserves the right to change its data conversion requirements at any time.</t>
    </r>
  </si>
  <si>
    <t>Enterprise Applications, Interfaces and Conversions | Data Conversion Assumptions</t>
  </si>
  <si>
    <t>Enterprise Applications, Interfaces and Conversions | Instructions</t>
  </si>
  <si>
    <t>ITN No. 15-0029 - ERP Software and Services</t>
  </si>
</sst>
</file>

<file path=xl/styles.xml><?xml version="1.0" encoding="utf-8"?>
<styleSheet xmlns="http://schemas.openxmlformats.org/spreadsheetml/2006/main" xmlns:mc="http://schemas.openxmlformats.org/markup-compatibility/2006" xmlns:x14ac="http://schemas.microsoft.com/office/spreadsheetml/2009/9/ac" mc:Ignorable="x14ac">
  <fonts count="21" x14ac:knownFonts="1">
    <font>
      <sz val="11"/>
      <color theme="1"/>
      <name val="Calibri"/>
      <family val="2"/>
    </font>
    <font>
      <b/>
      <sz val="14"/>
      <color theme="0"/>
      <name val="Calibri"/>
      <family val="2"/>
    </font>
    <font>
      <sz val="11"/>
      <color rgb="FF000000"/>
      <name val="Calibri"/>
      <family val="2"/>
    </font>
    <font>
      <sz val="10"/>
      <name val="Arial"/>
      <family val="2"/>
    </font>
    <font>
      <sz val="10"/>
      <name val="Arial"/>
      <family val="2"/>
    </font>
    <font>
      <sz val="10"/>
      <color indexed="8"/>
      <name val="MS Sans Serif"/>
      <family val="2"/>
    </font>
    <font>
      <b/>
      <sz val="10"/>
      <color theme="3" tint="0.39997558519241921"/>
      <name val="Arial"/>
      <family val="2"/>
    </font>
    <font>
      <sz val="12"/>
      <color theme="1"/>
      <name val="Arial"/>
      <family val="2"/>
    </font>
    <font>
      <b/>
      <sz val="14"/>
      <color theme="0"/>
      <name val="Arial"/>
      <family val="2"/>
    </font>
    <font>
      <b/>
      <sz val="18"/>
      <name val="Arial"/>
      <family val="2"/>
    </font>
    <font>
      <sz val="11"/>
      <color theme="1"/>
      <name val="Arial"/>
      <family val="2"/>
    </font>
    <font>
      <b/>
      <sz val="15"/>
      <color theme="3"/>
      <name val="Arial"/>
      <family val="2"/>
    </font>
    <font>
      <b/>
      <sz val="11"/>
      <color indexed="8"/>
      <name val="Arial"/>
      <family val="2"/>
    </font>
    <font>
      <sz val="11"/>
      <color indexed="8"/>
      <name val="Arial"/>
      <family val="2"/>
    </font>
    <font>
      <sz val="11"/>
      <color rgb="FF000000"/>
      <name val="Arial"/>
      <family val="2"/>
    </font>
    <font>
      <b/>
      <sz val="11"/>
      <name val="Arial"/>
      <family val="2"/>
    </font>
    <font>
      <sz val="11"/>
      <name val="Arial"/>
      <family val="2"/>
    </font>
    <font>
      <b/>
      <i/>
      <sz val="11"/>
      <color rgb="FFFF0000"/>
      <name val="Arial"/>
      <family val="2"/>
    </font>
    <font>
      <i/>
      <sz val="11"/>
      <color theme="1"/>
      <name val="Arial"/>
      <family val="2"/>
    </font>
    <font>
      <b/>
      <sz val="11"/>
      <color rgb="FFFF0000"/>
      <name val="Arial"/>
      <family val="2"/>
    </font>
    <font>
      <b/>
      <sz val="11"/>
      <color theme="1"/>
      <name val="Arial"/>
      <family val="2"/>
    </font>
  </fonts>
  <fills count="12">
    <fill>
      <patternFill patternType="none"/>
    </fill>
    <fill>
      <patternFill patternType="gray125"/>
    </fill>
    <fill>
      <patternFill patternType="solid">
        <fgColor theme="6"/>
      </patternFill>
    </fill>
    <fill>
      <patternFill patternType="solid">
        <fgColor indexed="9"/>
        <bgColor indexed="64"/>
      </patternFill>
    </fill>
    <fill>
      <patternFill patternType="solid">
        <fgColor rgb="FF419B0D"/>
        <bgColor indexed="64"/>
      </patternFill>
    </fill>
    <fill>
      <patternFill patternType="solid">
        <fgColor theme="3" tint="0.79998168889431442"/>
        <bgColor indexed="64"/>
      </patternFill>
    </fill>
    <fill>
      <patternFill patternType="solid">
        <fgColor theme="0"/>
        <bgColor indexed="64"/>
      </patternFill>
    </fill>
    <fill>
      <patternFill patternType="solid">
        <fgColor rgb="FF293E6B"/>
        <bgColor indexed="64"/>
      </patternFill>
    </fill>
    <fill>
      <patternFill patternType="solid">
        <fgColor theme="8" tint="0.79998168889431442"/>
        <bgColor indexed="64"/>
      </patternFill>
    </fill>
    <fill>
      <patternFill patternType="solid">
        <fgColor theme="3" tint="0.59999389629810485"/>
        <bgColor indexed="64"/>
      </patternFill>
    </fill>
    <fill>
      <patternFill patternType="solid">
        <fgColor indexed="43"/>
        <bgColor indexed="64"/>
      </patternFill>
    </fill>
    <fill>
      <patternFill patternType="solid">
        <fgColor theme="0" tint="-0.249977111117893"/>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s>
  <cellStyleXfs count="8">
    <xf numFmtId="0" fontId="0" fillId="0" borderId="0">
      <alignment horizontal="left" vertical="top" wrapText="1" indent="1"/>
    </xf>
    <xf numFmtId="0" fontId="1" fillId="2" borderId="0" applyNumberFormat="0" applyBorder="0" applyProtection="0">
      <alignment vertical="center" wrapText="1"/>
    </xf>
    <xf numFmtId="0" fontId="2" fillId="0" borderId="0"/>
    <xf numFmtId="0" fontId="2" fillId="0" borderId="0"/>
    <xf numFmtId="0" fontId="2" fillId="0" borderId="0"/>
    <xf numFmtId="0" fontId="3" fillId="0" borderId="0"/>
    <xf numFmtId="0" fontId="4" fillId="0" borderId="0"/>
    <xf numFmtId="0" fontId="5" fillId="0" borderId="0"/>
  </cellStyleXfs>
  <cellXfs count="93">
    <xf numFmtId="0" fontId="0" fillId="0" borderId="0" xfId="0">
      <alignment horizontal="left" vertical="top" wrapText="1" indent="1"/>
    </xf>
    <xf numFmtId="0" fontId="7" fillId="0" borderId="0" xfId="0" applyFont="1">
      <alignment horizontal="left" vertical="top" wrapText="1" indent="1"/>
    </xf>
    <xf numFmtId="0" fontId="9" fillId="3" borderId="0" xfId="0" applyFont="1" applyFill="1" applyAlignment="1">
      <alignment vertical="center" wrapText="1"/>
    </xf>
    <xf numFmtId="0" fontId="10" fillId="0" borderId="0" xfId="0" applyFont="1" applyProtection="1">
      <alignment horizontal="left" vertical="top" wrapText="1" indent="1"/>
    </xf>
    <xf numFmtId="0" fontId="12" fillId="5" borderId="1" xfId="2" applyFont="1" applyFill="1" applyBorder="1" applyAlignment="1" applyProtection="1">
      <alignment horizontal="center" vertical="top" wrapText="1"/>
    </xf>
    <xf numFmtId="0" fontId="13" fillId="0" borderId="1" xfId="2" applyFont="1" applyFill="1" applyBorder="1" applyAlignment="1" applyProtection="1">
      <alignment horizontal="left" vertical="center" wrapText="1"/>
    </xf>
    <xf numFmtId="0" fontId="14" fillId="0" borderId="1" xfId="2" applyFont="1" applyFill="1" applyBorder="1" applyAlignment="1" applyProtection="1">
      <alignment horizontal="left" vertical="center" wrapText="1"/>
    </xf>
    <xf numFmtId="0" fontId="10" fillId="0" borderId="0" xfId="0" applyFont="1" applyAlignment="1" applyProtection="1">
      <alignment horizontal="center" vertical="center" wrapText="1"/>
    </xf>
    <xf numFmtId="0" fontId="13" fillId="0" borderId="1" xfId="2" applyFont="1" applyFill="1" applyBorder="1" applyAlignment="1" applyProtection="1">
      <alignment horizontal="left" vertical="top" wrapText="1"/>
    </xf>
    <xf numFmtId="0" fontId="13" fillId="0" borderId="1" xfId="3" applyFont="1" applyFill="1" applyBorder="1" applyAlignment="1" applyProtection="1">
      <alignment horizontal="left" vertical="center" wrapText="1"/>
    </xf>
    <xf numFmtId="0" fontId="14" fillId="0" borderId="1" xfId="3" applyFont="1" applyFill="1" applyBorder="1" applyAlignment="1" applyProtection="1">
      <alignment horizontal="left" vertical="center" wrapText="1"/>
    </xf>
    <xf numFmtId="0" fontId="13" fillId="0" borderId="1" xfId="3" applyFont="1" applyFill="1" applyBorder="1" applyAlignment="1" applyProtection="1">
      <alignment horizontal="left" vertical="top" wrapText="1"/>
    </xf>
    <xf numFmtId="0" fontId="10" fillId="0" borderId="1" xfId="0" applyFont="1" applyFill="1" applyBorder="1" applyProtection="1">
      <alignment horizontal="left" vertical="top" wrapText="1" indent="1"/>
    </xf>
    <xf numFmtId="0" fontId="10" fillId="0" borderId="0" xfId="0" applyFont="1" applyFill="1" applyProtection="1">
      <alignment horizontal="left" vertical="top" wrapText="1" indent="1"/>
    </xf>
    <xf numFmtId="0" fontId="10" fillId="0" borderId="1" xfId="0" applyFont="1" applyBorder="1" applyProtection="1">
      <alignment horizontal="left" vertical="top" wrapText="1" indent="1"/>
    </xf>
    <xf numFmtId="0" fontId="13" fillId="11" borderId="1" xfId="3" applyFont="1" applyFill="1" applyBorder="1" applyAlignment="1" applyProtection="1">
      <alignment horizontal="left" vertical="center" wrapText="1"/>
    </xf>
    <xf numFmtId="0" fontId="10" fillId="11" borderId="1" xfId="0" applyFont="1" applyFill="1" applyBorder="1" applyAlignment="1" applyProtection="1">
      <alignment horizontal="left" vertical="center" wrapText="1"/>
    </xf>
    <xf numFmtId="0" fontId="13" fillId="11" borderId="1" xfId="2" applyFont="1" applyFill="1" applyBorder="1" applyAlignment="1" applyProtection="1">
      <alignment horizontal="left" vertical="center" wrapText="1"/>
    </xf>
    <xf numFmtId="0" fontId="13" fillId="11" borderId="1" xfId="3" applyFont="1" applyFill="1" applyBorder="1" applyAlignment="1" applyProtection="1">
      <alignment horizontal="left" vertical="top" wrapText="1"/>
    </xf>
    <xf numFmtId="0" fontId="10" fillId="11" borderId="1" xfId="0" applyFont="1" applyFill="1" applyBorder="1" applyProtection="1">
      <alignment horizontal="left" vertical="top" wrapText="1" indent="1"/>
    </xf>
    <xf numFmtId="0" fontId="13" fillId="6" borderId="1" xfId="3" applyFont="1" applyFill="1" applyBorder="1" applyAlignment="1" applyProtection="1">
      <alignment horizontal="left" vertical="center" wrapText="1"/>
    </xf>
    <xf numFmtId="0" fontId="10" fillId="6" borderId="1" xfId="0" applyFont="1" applyFill="1" applyBorder="1" applyAlignment="1" applyProtection="1">
      <alignment horizontal="left" vertical="center" wrapText="1"/>
    </xf>
    <xf numFmtId="0" fontId="13" fillId="6" borderId="1" xfId="2" applyFont="1" applyFill="1" applyBorder="1" applyAlignment="1" applyProtection="1">
      <alignment horizontal="left" vertical="center" wrapText="1"/>
    </xf>
    <xf numFmtId="0" fontId="13" fillId="6" borderId="1" xfId="3" applyFont="1" applyFill="1" applyBorder="1" applyAlignment="1" applyProtection="1">
      <alignment horizontal="left" vertical="top" wrapText="1"/>
    </xf>
    <xf numFmtId="0" fontId="10" fillId="0" borderId="1" xfId="0" applyFont="1" applyFill="1" applyBorder="1" applyAlignment="1" applyProtection="1">
      <alignment horizontal="left" vertical="center" wrapText="1"/>
    </xf>
    <xf numFmtId="0" fontId="10" fillId="0" borderId="1" xfId="0" applyFont="1" applyBorder="1" applyAlignment="1" applyProtection="1">
      <alignment horizontal="left" vertical="center" wrapText="1"/>
    </xf>
    <xf numFmtId="0" fontId="14" fillId="6" borderId="1" xfId="2" applyFont="1" applyFill="1" applyBorder="1" applyAlignment="1" applyProtection="1">
      <alignment horizontal="left" vertical="center" wrapText="1"/>
    </xf>
    <xf numFmtId="0" fontId="14" fillId="0" borderId="1" xfId="2" applyFont="1" applyFill="1" applyBorder="1" applyAlignment="1" applyProtection="1">
      <alignment horizontal="left" vertical="top" wrapText="1"/>
    </xf>
    <xf numFmtId="0" fontId="13" fillId="6" borderId="1" xfId="2" applyFont="1" applyFill="1" applyBorder="1" applyAlignment="1" applyProtection="1">
      <alignment horizontal="left" vertical="top" wrapText="1"/>
    </xf>
    <xf numFmtId="0" fontId="13" fillId="0" borderId="1" xfId="4" applyFont="1" applyFill="1" applyBorder="1" applyAlignment="1" applyProtection="1">
      <alignment horizontal="left" vertical="center" wrapText="1"/>
    </xf>
    <xf numFmtId="0" fontId="14" fillId="0" borderId="1" xfId="4" applyFont="1" applyFill="1" applyBorder="1" applyAlignment="1" applyProtection="1">
      <alignment horizontal="left" vertical="center" wrapText="1"/>
    </xf>
    <xf numFmtId="0" fontId="13" fillId="0" borderId="1" xfId="4" applyFont="1" applyFill="1" applyBorder="1" applyAlignment="1" applyProtection="1">
      <alignment horizontal="left" vertical="top" wrapText="1"/>
    </xf>
    <xf numFmtId="0" fontId="14" fillId="0" borderId="1" xfId="2" applyFont="1" applyFill="1" applyBorder="1" applyAlignment="1" applyProtection="1">
      <alignment horizontal="left" vertical="center"/>
    </xf>
    <xf numFmtId="0" fontId="13" fillId="0" borderId="2" xfId="2" applyFont="1" applyFill="1" applyBorder="1" applyAlignment="1" applyProtection="1">
      <alignment horizontal="left" vertical="center" wrapText="1"/>
    </xf>
    <xf numFmtId="0" fontId="10" fillId="0" borderId="0" xfId="0" applyFont="1" applyAlignment="1" applyProtection="1">
      <alignment horizontal="left" vertical="top" wrapText="1"/>
    </xf>
    <xf numFmtId="0" fontId="3" fillId="0" borderId="0" xfId="6" applyFont="1" applyAlignment="1" applyProtection="1">
      <alignment horizontal="center"/>
    </xf>
    <xf numFmtId="0" fontId="3" fillId="0" borderId="0" xfId="6" applyFont="1" applyProtection="1"/>
    <xf numFmtId="0" fontId="3" fillId="0" borderId="0" xfId="6" applyFont="1" applyAlignment="1" applyProtection="1">
      <alignment wrapText="1"/>
    </xf>
    <xf numFmtId="0" fontId="15" fillId="9" borderId="13" xfId="6" applyFont="1" applyFill="1" applyBorder="1" applyAlignment="1" applyProtection="1">
      <alignment horizontal="center" vertical="center" wrapText="1"/>
    </xf>
    <xf numFmtId="0" fontId="15" fillId="8" borderId="1" xfId="7" applyFont="1" applyFill="1" applyBorder="1" applyAlignment="1" applyProtection="1">
      <alignment horizontal="center" vertical="center" wrapText="1"/>
    </xf>
    <xf numFmtId="0" fontId="15" fillId="9" borderId="1" xfId="7" applyFont="1" applyFill="1" applyBorder="1" applyAlignment="1" applyProtection="1">
      <alignment horizontal="center" vertical="center" wrapText="1"/>
    </xf>
    <xf numFmtId="0" fontId="15" fillId="10" borderId="1" xfId="7" applyFont="1" applyFill="1" applyBorder="1" applyAlignment="1" applyProtection="1">
      <alignment horizontal="center" vertical="center" wrapText="1"/>
    </xf>
    <xf numFmtId="0" fontId="15" fillId="10" borderId="1" xfId="6" applyFont="1" applyFill="1" applyBorder="1" applyAlignment="1" applyProtection="1">
      <alignment horizontal="center" vertical="center" wrapText="1"/>
    </xf>
    <xf numFmtId="0" fontId="16" fillId="0" borderId="1" xfId="6" applyFont="1" applyFill="1" applyBorder="1" applyProtection="1"/>
    <xf numFmtId="0" fontId="16" fillId="0" borderId="1" xfId="6" applyFont="1" applyFill="1" applyBorder="1" applyAlignment="1" applyProtection="1">
      <alignment wrapText="1"/>
    </xf>
    <xf numFmtId="0" fontId="16" fillId="0" borderId="1" xfId="6" applyFont="1" applyFill="1" applyBorder="1" applyAlignment="1" applyProtection="1">
      <alignment horizontal="center"/>
    </xf>
    <xf numFmtId="0" fontId="16" fillId="0" borderId="1" xfId="6" applyFont="1" applyFill="1" applyBorder="1" applyAlignment="1" applyProtection="1">
      <alignment horizontal="left" wrapText="1"/>
    </xf>
    <xf numFmtId="0" fontId="17" fillId="0" borderId="1" xfId="6" applyFont="1" applyFill="1" applyBorder="1" applyProtection="1"/>
    <xf numFmtId="0" fontId="18" fillId="0" borderId="1" xfId="6" applyFont="1" applyFill="1" applyBorder="1" applyProtection="1"/>
    <xf numFmtId="0" fontId="16" fillId="0" borderId="0" xfId="6" applyFont="1" applyFill="1" applyProtection="1"/>
    <xf numFmtId="0" fontId="16" fillId="0" borderId="1" xfId="6" applyFont="1" applyFill="1" applyBorder="1" applyAlignment="1" applyProtection="1">
      <alignment horizontal="center" wrapText="1"/>
    </xf>
    <xf numFmtId="0" fontId="10" fillId="0" borderId="1" xfId="6" applyFont="1" applyFill="1" applyBorder="1" applyAlignment="1" applyProtection="1">
      <alignment wrapText="1"/>
    </xf>
    <xf numFmtId="0" fontId="16" fillId="0" borderId="11" xfId="6" applyFont="1" applyFill="1" applyBorder="1" applyProtection="1"/>
    <xf numFmtId="0" fontId="19" fillId="0" borderId="1" xfId="6" applyFont="1" applyFill="1" applyBorder="1" applyProtection="1"/>
    <xf numFmtId="0" fontId="10" fillId="0" borderId="1" xfId="6" applyFont="1" applyFill="1" applyBorder="1" applyAlignment="1" applyProtection="1">
      <alignment horizontal="center"/>
    </xf>
    <xf numFmtId="0" fontId="10" fillId="0" borderId="1" xfId="6" applyFont="1" applyFill="1" applyBorder="1" applyAlignment="1" applyProtection="1">
      <alignment horizontal="left" wrapText="1"/>
    </xf>
    <xf numFmtId="0" fontId="10" fillId="0" borderId="1" xfId="6" applyFont="1" applyFill="1" applyBorder="1" applyProtection="1"/>
    <xf numFmtId="0" fontId="6" fillId="0" borderId="0" xfId="6" applyFont="1" applyProtection="1"/>
    <xf numFmtId="0" fontId="16" fillId="0" borderId="1" xfId="6" applyFont="1" applyBorder="1" applyAlignment="1" applyProtection="1">
      <alignment wrapText="1"/>
    </xf>
    <xf numFmtId="0" fontId="16" fillId="0" borderId="1" xfId="6" applyFont="1" applyBorder="1" applyAlignment="1" applyProtection="1">
      <alignment horizontal="center"/>
    </xf>
    <xf numFmtId="0" fontId="16" fillId="0" borderId="1" xfId="6" applyFont="1" applyBorder="1" applyAlignment="1" applyProtection="1">
      <alignment horizontal="left" wrapText="1"/>
    </xf>
    <xf numFmtId="0" fontId="16" fillId="0" borderId="1" xfId="6" applyFont="1" applyBorder="1" applyProtection="1"/>
    <xf numFmtId="0" fontId="17" fillId="0" borderId="1" xfId="6" applyFont="1" applyBorder="1" applyProtection="1"/>
    <xf numFmtId="0" fontId="3" fillId="0" borderId="0" xfId="6" applyFont="1" applyAlignment="1" applyProtection="1">
      <alignment horizontal="left" wrapText="1"/>
    </xf>
    <xf numFmtId="0" fontId="11" fillId="0" borderId="0" xfId="0" applyFont="1" applyAlignment="1">
      <alignment horizontal="left" vertical="top" wrapText="1"/>
    </xf>
    <xf numFmtId="49" fontId="8" fillId="4" borderId="3" xfId="1" applyNumberFormat="1" applyFont="1" applyFill="1" applyBorder="1" applyAlignment="1">
      <alignment horizontal="left" vertical="center" wrapText="1"/>
    </xf>
    <xf numFmtId="49" fontId="8" fillId="4" borderId="4" xfId="1" applyNumberFormat="1" applyFont="1" applyFill="1" applyBorder="1" applyAlignment="1">
      <alignment horizontal="left" vertical="center" wrapText="1"/>
    </xf>
    <xf numFmtId="49" fontId="8" fillId="4" borderId="5" xfId="1" applyNumberFormat="1" applyFont="1" applyFill="1" applyBorder="1" applyAlignment="1">
      <alignment horizontal="left" vertical="center" wrapText="1"/>
    </xf>
    <xf numFmtId="0" fontId="10" fillId="0" borderId="3" xfId="0" applyFont="1" applyBorder="1" applyAlignment="1">
      <alignment horizontal="left" vertical="top" wrapText="1"/>
    </xf>
    <xf numFmtId="0" fontId="10" fillId="0" borderId="4" xfId="0" applyFont="1" applyBorder="1" applyAlignment="1">
      <alignment horizontal="left" vertical="top" wrapText="1"/>
    </xf>
    <xf numFmtId="0" fontId="10" fillId="0" borderId="5" xfId="0" applyFont="1" applyBorder="1" applyAlignment="1">
      <alignment horizontal="left" vertical="top" wrapText="1"/>
    </xf>
    <xf numFmtId="0" fontId="10" fillId="0" borderId="2" xfId="6" applyFont="1" applyFill="1" applyBorder="1" applyAlignment="1" applyProtection="1">
      <alignment horizontal="center" wrapText="1"/>
    </xf>
    <xf numFmtId="0" fontId="10" fillId="0" borderId="9" xfId="6" applyFont="1" applyFill="1" applyBorder="1" applyAlignment="1" applyProtection="1">
      <alignment horizontal="center" wrapText="1"/>
    </xf>
    <xf numFmtId="0" fontId="10" fillId="0" borderId="10" xfId="6" applyFont="1" applyFill="1" applyBorder="1" applyAlignment="1" applyProtection="1">
      <alignment horizontal="center" wrapText="1"/>
    </xf>
    <xf numFmtId="0" fontId="11" fillId="0" borderId="0" xfId="0" applyFont="1" applyAlignment="1" applyProtection="1">
      <alignment horizontal="left" vertical="top" wrapText="1"/>
    </xf>
    <xf numFmtId="49" fontId="8" fillId="4" borderId="16" xfId="1" applyNumberFormat="1" applyFont="1" applyFill="1" applyBorder="1" applyAlignment="1" applyProtection="1">
      <alignment horizontal="left" vertical="center" wrapText="1"/>
    </xf>
    <xf numFmtId="49" fontId="8" fillId="4" borderId="17" xfId="1" applyNumberFormat="1" applyFont="1" applyFill="1" applyBorder="1" applyAlignment="1" applyProtection="1">
      <alignment horizontal="left" vertical="center" wrapText="1"/>
    </xf>
    <xf numFmtId="0" fontId="8" fillId="7" borderId="18" xfId="5" applyFont="1" applyFill="1" applyBorder="1" applyAlignment="1" applyProtection="1">
      <alignment horizontal="left" vertical="center" wrapText="1" indent="1"/>
    </xf>
    <xf numFmtId="0" fontId="8" fillId="7" borderId="19" xfId="5" applyFont="1" applyFill="1" applyBorder="1" applyAlignment="1" applyProtection="1">
      <alignment horizontal="left" vertical="center" wrapText="1" indent="1"/>
    </xf>
    <xf numFmtId="0" fontId="15" fillId="8" borderId="13" xfId="6" applyFont="1" applyFill="1" applyBorder="1" applyAlignment="1" applyProtection="1">
      <alignment horizontal="center" vertical="center" wrapText="1"/>
    </xf>
    <xf numFmtId="0" fontId="15" fillId="8" borderId="14" xfId="6" applyFont="1" applyFill="1" applyBorder="1" applyAlignment="1" applyProtection="1">
      <alignment horizontal="center" vertical="center" wrapText="1"/>
    </xf>
    <xf numFmtId="0" fontId="15" fillId="8" borderId="12" xfId="6" applyFont="1" applyFill="1" applyBorder="1" applyAlignment="1" applyProtection="1">
      <alignment horizontal="center" vertical="center" wrapText="1"/>
    </xf>
    <xf numFmtId="0" fontId="15" fillId="8" borderId="15" xfId="6" applyFont="1" applyFill="1" applyBorder="1" applyAlignment="1" applyProtection="1">
      <alignment horizontal="center" vertical="center" wrapText="1"/>
    </xf>
    <xf numFmtId="0" fontId="15" fillId="10" borderId="13" xfId="6" applyFont="1" applyFill="1" applyBorder="1" applyAlignment="1" applyProtection="1">
      <alignment horizontal="center" vertical="center" wrapText="1"/>
    </xf>
    <xf numFmtId="0" fontId="16" fillId="0" borderId="2" xfId="6" applyFont="1" applyFill="1" applyBorder="1" applyAlignment="1" applyProtection="1">
      <alignment horizontal="center"/>
    </xf>
    <xf numFmtId="0" fontId="16" fillId="0" borderId="9" xfId="6" applyFont="1" applyFill="1" applyBorder="1" applyAlignment="1" applyProtection="1">
      <alignment horizontal="center"/>
    </xf>
    <xf numFmtId="0" fontId="16" fillId="0" borderId="10" xfId="6" applyFont="1" applyFill="1" applyBorder="1" applyAlignment="1" applyProtection="1">
      <alignment horizontal="center"/>
    </xf>
    <xf numFmtId="49" fontId="8" fillId="4" borderId="3" xfId="1" applyNumberFormat="1" applyFont="1" applyFill="1" applyBorder="1" applyAlignment="1" applyProtection="1">
      <alignment horizontal="left" vertical="center" wrapText="1"/>
    </xf>
    <xf numFmtId="49" fontId="8" fillId="4" borderId="4" xfId="1" applyNumberFormat="1" applyFont="1" applyFill="1" applyBorder="1" applyAlignment="1" applyProtection="1">
      <alignment horizontal="left" vertical="center" wrapText="1"/>
    </xf>
    <xf numFmtId="49" fontId="8" fillId="4" borderId="5" xfId="1" applyNumberFormat="1" applyFont="1" applyFill="1" applyBorder="1" applyAlignment="1" applyProtection="1">
      <alignment horizontal="left" vertical="center" wrapText="1"/>
    </xf>
    <xf numFmtId="0" fontId="8" fillId="7" borderId="6" xfId="5" applyFont="1" applyFill="1" applyBorder="1" applyAlignment="1" applyProtection="1">
      <alignment horizontal="left" vertical="center" wrapText="1" indent="1"/>
    </xf>
    <xf numFmtId="0" fontId="8" fillId="7" borderId="7" xfId="5" applyFont="1" applyFill="1" applyBorder="1" applyAlignment="1" applyProtection="1">
      <alignment horizontal="left" vertical="center" wrapText="1" indent="1"/>
    </xf>
    <xf numFmtId="0" fontId="8" fillId="7" borderId="8" xfId="5" applyFont="1" applyFill="1" applyBorder="1" applyAlignment="1" applyProtection="1">
      <alignment horizontal="left" vertical="center" wrapText="1" indent="1"/>
    </xf>
  </cellXfs>
  <cellStyles count="8">
    <cellStyle name="Accent3" xfId="1" builtinId="37"/>
    <cellStyle name="Normal" xfId="0" builtinId="0"/>
    <cellStyle name="Normal 17 2" xfId="5"/>
    <cellStyle name="Normal 2" xfId="2"/>
    <cellStyle name="Normal 2 2" xfId="4"/>
    <cellStyle name="Normal 3" xfId="6"/>
    <cellStyle name="Normal 4" xfId="3"/>
    <cellStyle name="Normal_Sheet1" xfId="7"/>
  </cellStyles>
  <dxfs count="1">
    <dxf>
      <font>
        <condense val="0"/>
        <extend val="0"/>
        <color rgb="FF9C0006"/>
      </font>
      <fill>
        <patternFill>
          <bgColor rgb="FFFFC7CE"/>
        </patternFill>
      </fill>
    </dxf>
  </dxfs>
  <tableStyles count="0" defaultTableStyle="TableStyleMedium2" defaultPivotStyle="PivotStyleLight16"/>
  <colors>
    <mruColors>
      <color rgb="FF419B0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1504950</xdr:colOff>
      <xdr:row>0</xdr:row>
      <xdr:rowOff>544778</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1504950" cy="544778"/>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A1:D11"/>
  <sheetViews>
    <sheetView showGridLines="0" showZeros="0" tabSelected="1" showOutlineSymbols="0" zoomScaleNormal="100" workbookViewId="0"/>
  </sheetViews>
  <sheetFormatPr defaultColWidth="9.140625" defaultRowHeight="15" x14ac:dyDescent="0.25"/>
  <cols>
    <col min="1" max="1" width="50.85546875" style="1" customWidth="1"/>
    <col min="2" max="2" width="19.42578125" style="1" customWidth="1"/>
    <col min="3" max="3" width="53" style="1" customWidth="1"/>
    <col min="4" max="4" width="32.28515625" style="1" customWidth="1"/>
    <col min="5" max="16384" width="9.140625" style="1"/>
  </cols>
  <sheetData>
    <row r="1" spans="1:4" ht="48" customHeight="1" x14ac:dyDescent="0.25"/>
    <row r="2" spans="1:4" ht="20.25" thickBot="1" x14ac:dyDescent="0.3">
      <c r="A2" s="64" t="s">
        <v>86</v>
      </c>
      <c r="B2" s="64"/>
      <c r="C2" s="64"/>
      <c r="D2" s="64"/>
    </row>
    <row r="3" spans="1:4" s="2" customFormat="1" ht="24" customHeight="1" thickBot="1" x14ac:dyDescent="0.3">
      <c r="A3" s="65" t="s">
        <v>370</v>
      </c>
      <c r="B3" s="66"/>
      <c r="C3" s="66"/>
      <c r="D3" s="67"/>
    </row>
    <row r="4" spans="1:4" ht="57" customHeight="1" thickBot="1" x14ac:dyDescent="0.3">
      <c r="A4" s="68" t="s">
        <v>368</v>
      </c>
      <c r="B4" s="69"/>
      <c r="C4" s="69"/>
      <c r="D4" s="70"/>
    </row>
    <row r="5" spans="1:4" ht="24" customHeight="1" x14ac:dyDescent="0.25"/>
    <row r="6" spans="1:4" ht="24" customHeight="1" x14ac:dyDescent="0.25"/>
    <row r="7" spans="1:4" ht="24" customHeight="1" x14ac:dyDescent="0.25"/>
    <row r="8" spans="1:4" ht="24" customHeight="1" x14ac:dyDescent="0.25"/>
    <row r="9" spans="1:4" ht="24" customHeight="1" x14ac:dyDescent="0.25"/>
    <row r="10" spans="1:4" ht="24" customHeight="1" x14ac:dyDescent="0.25"/>
    <row r="11" spans="1:4" ht="24" customHeight="1" x14ac:dyDescent="0.25"/>
  </sheetData>
  <sheetProtection algorithmName="SHA-512" hashValue="n29khadmhhYuZ9hCfMUSJ7PivL/1ZGwgzE3MM4u+cm3H1fcXIL+ubO5NxinEm1ara+cXjxsDnOuIdXcowKnF5w==" saltValue="qxpyopMcc1IaCi1RYyIYAQ==" spinCount="100000" sheet="1" objects="1" scenarios="1"/>
  <mergeCells count="3">
    <mergeCell ref="A2:D2"/>
    <mergeCell ref="A3:D3"/>
    <mergeCell ref="A4:D4"/>
  </mergeCells>
  <pageMargins left="0.7" right="0.7" top="0.75" bottom="0.75" header="0.3" footer="0.3"/>
  <pageSetup scale="58" orientation="portrait" r:id="rId1"/>
  <headerFooter>
    <oddFooter>&amp;L&amp;"Arial,Regular"ITN-15-0029 ERP Software and Services
Page &amp;P of &amp;N&amp;R&amp;"Arial,Regular"&amp;F
&amp;A</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1"/>
  <sheetViews>
    <sheetView zoomScaleNormal="100" workbookViewId="0">
      <selection activeCell="E7" sqref="E7"/>
    </sheetView>
  </sheetViews>
  <sheetFormatPr defaultColWidth="9.140625" defaultRowHeight="56.45" customHeight="1" x14ac:dyDescent="0.2"/>
  <cols>
    <col min="1" max="1" width="22.140625" style="36" customWidth="1"/>
    <col min="2" max="2" width="18.140625" style="37" customWidth="1"/>
    <col min="3" max="3" width="17" style="37" customWidth="1"/>
    <col min="4" max="4" width="16.7109375" style="35" customWidth="1"/>
    <col min="5" max="5" width="19.140625" style="63" customWidth="1"/>
    <col min="6" max="6" width="22.7109375" style="36" customWidth="1"/>
    <col min="7" max="7" width="14.28515625" style="35" customWidth="1"/>
    <col min="8" max="8" width="13.7109375" style="35" customWidth="1"/>
    <col min="9" max="9" width="23.140625" style="35" customWidth="1"/>
    <col min="10" max="10" width="19" style="35" customWidth="1"/>
    <col min="11" max="11" width="31.28515625" style="36" customWidth="1"/>
    <col min="12" max="12" width="9.140625" style="35"/>
    <col min="13" max="13" width="15.28515625" style="37" customWidth="1"/>
    <col min="14" max="16384" width="9.140625" style="36"/>
  </cols>
  <sheetData>
    <row r="1" spans="1:13" ht="20.25" thickBot="1" x14ac:dyDescent="0.25">
      <c r="A1" s="74" t="s">
        <v>371</v>
      </c>
      <c r="B1" s="74"/>
      <c r="C1" s="74"/>
      <c r="D1" s="74"/>
      <c r="E1" s="34"/>
      <c r="F1" s="3"/>
    </row>
    <row r="2" spans="1:13" ht="18" x14ac:dyDescent="0.2">
      <c r="A2" s="75" t="s">
        <v>369</v>
      </c>
      <c r="B2" s="76"/>
      <c r="C2" s="76"/>
      <c r="D2" s="76"/>
      <c r="E2" s="76"/>
      <c r="F2" s="76"/>
      <c r="G2" s="76"/>
      <c r="H2" s="76"/>
      <c r="I2" s="76"/>
      <c r="J2" s="76"/>
      <c r="K2" s="76"/>
      <c r="L2" s="76"/>
      <c r="M2" s="76"/>
    </row>
    <row r="3" spans="1:13" ht="18.75" thickBot="1" x14ac:dyDescent="0.25">
      <c r="A3" s="77"/>
      <c r="B3" s="78"/>
      <c r="C3" s="78"/>
      <c r="D3" s="78"/>
      <c r="E3" s="78"/>
      <c r="F3" s="78"/>
      <c r="G3" s="78"/>
      <c r="H3" s="78"/>
      <c r="I3" s="78"/>
      <c r="J3" s="78"/>
      <c r="K3" s="78"/>
      <c r="L3" s="78"/>
      <c r="M3" s="78"/>
    </row>
    <row r="4" spans="1:13" ht="56.45" customHeight="1" x14ac:dyDescent="0.2">
      <c r="A4" s="79" t="s">
        <v>87</v>
      </c>
      <c r="B4" s="79"/>
      <c r="C4" s="79"/>
      <c r="D4" s="79"/>
      <c r="E4" s="79"/>
      <c r="F4" s="79"/>
      <c r="G4" s="79"/>
      <c r="H4" s="80" t="s">
        <v>88</v>
      </c>
      <c r="I4" s="81"/>
      <c r="J4" s="82"/>
      <c r="K4" s="38" t="s">
        <v>89</v>
      </c>
      <c r="L4" s="83" t="s">
        <v>90</v>
      </c>
      <c r="M4" s="83"/>
    </row>
    <row r="5" spans="1:13" ht="83.25" customHeight="1" x14ac:dyDescent="0.2">
      <c r="A5" s="39" t="s">
        <v>91</v>
      </c>
      <c r="B5" s="39" t="s">
        <v>92</v>
      </c>
      <c r="C5" s="39" t="s">
        <v>93</v>
      </c>
      <c r="D5" s="39" t="s">
        <v>94</v>
      </c>
      <c r="E5" s="39" t="s">
        <v>95</v>
      </c>
      <c r="F5" s="39" t="s">
        <v>96</v>
      </c>
      <c r="G5" s="39" t="s">
        <v>97</v>
      </c>
      <c r="H5" s="39" t="s">
        <v>366</v>
      </c>
      <c r="I5" s="39" t="s">
        <v>367</v>
      </c>
      <c r="J5" s="39" t="s">
        <v>98</v>
      </c>
      <c r="K5" s="40" t="s">
        <v>99</v>
      </c>
      <c r="L5" s="41" t="s">
        <v>100</v>
      </c>
      <c r="M5" s="42" t="s">
        <v>101</v>
      </c>
    </row>
    <row r="6" spans="1:13" ht="56.45" customHeight="1" x14ac:dyDescent="0.2">
      <c r="A6" s="43" t="s">
        <v>102</v>
      </c>
      <c r="B6" s="44" t="s">
        <v>103</v>
      </c>
      <c r="C6" s="44" t="s">
        <v>104</v>
      </c>
      <c r="D6" s="45" t="s">
        <v>105</v>
      </c>
      <c r="E6" s="46" t="s">
        <v>106</v>
      </c>
      <c r="F6" s="43" t="s">
        <v>107</v>
      </c>
      <c r="G6" s="45" t="s">
        <v>108</v>
      </c>
      <c r="H6" s="45">
        <v>7</v>
      </c>
      <c r="I6" s="45">
        <v>20</v>
      </c>
      <c r="J6" s="45">
        <v>1</v>
      </c>
      <c r="K6" s="44" t="s">
        <v>109</v>
      </c>
      <c r="L6" s="45" t="s">
        <v>110</v>
      </c>
      <c r="M6" s="44" t="s">
        <v>137</v>
      </c>
    </row>
    <row r="7" spans="1:13" ht="56.45" customHeight="1" x14ac:dyDescent="0.2">
      <c r="A7" s="43" t="s">
        <v>325</v>
      </c>
      <c r="B7" s="44" t="s">
        <v>327</v>
      </c>
      <c r="C7" s="44" t="s">
        <v>328</v>
      </c>
      <c r="D7" s="45" t="s">
        <v>105</v>
      </c>
      <c r="E7" s="46" t="s">
        <v>329</v>
      </c>
      <c r="F7" s="43" t="s">
        <v>107</v>
      </c>
      <c r="G7" s="45" t="s">
        <v>108</v>
      </c>
      <c r="H7" s="45">
        <v>10</v>
      </c>
      <c r="I7" s="45">
        <v>0</v>
      </c>
      <c r="J7" s="45">
        <v>0</v>
      </c>
      <c r="K7" s="44" t="s">
        <v>337</v>
      </c>
      <c r="L7" s="45">
        <v>7</v>
      </c>
      <c r="M7" s="44" t="s">
        <v>336</v>
      </c>
    </row>
    <row r="8" spans="1:13" ht="100.5" customHeight="1" x14ac:dyDescent="0.2">
      <c r="A8" s="43" t="s">
        <v>111</v>
      </c>
      <c r="B8" s="44" t="s">
        <v>318</v>
      </c>
      <c r="C8" s="44" t="s">
        <v>112</v>
      </c>
      <c r="D8" s="45" t="s">
        <v>105</v>
      </c>
      <c r="E8" s="46" t="s">
        <v>2</v>
      </c>
      <c r="F8" s="43" t="s">
        <v>107</v>
      </c>
      <c r="G8" s="45" t="s">
        <v>108</v>
      </c>
      <c r="H8" s="45">
        <v>7</v>
      </c>
      <c r="I8" s="45">
        <v>18</v>
      </c>
      <c r="J8" s="45">
        <v>0</v>
      </c>
      <c r="K8" s="44" t="s">
        <v>113</v>
      </c>
      <c r="L8" s="45" t="s">
        <v>114</v>
      </c>
      <c r="M8" s="44" t="s">
        <v>137</v>
      </c>
    </row>
    <row r="9" spans="1:13" ht="56.45" customHeight="1" x14ac:dyDescent="0.2">
      <c r="A9" s="43" t="s">
        <v>115</v>
      </c>
      <c r="B9" s="44" t="s">
        <v>318</v>
      </c>
      <c r="C9" s="44" t="s">
        <v>112</v>
      </c>
      <c r="D9" s="45" t="s">
        <v>105</v>
      </c>
      <c r="E9" s="46" t="s">
        <v>116</v>
      </c>
      <c r="F9" s="43" t="s">
        <v>107</v>
      </c>
      <c r="G9" s="45" t="s">
        <v>108</v>
      </c>
      <c r="H9" s="45">
        <v>2</v>
      </c>
      <c r="I9" s="45">
        <v>4</v>
      </c>
      <c r="J9" s="45">
        <v>0</v>
      </c>
      <c r="K9" s="43" t="s">
        <v>117</v>
      </c>
      <c r="L9" s="45" t="s">
        <v>118</v>
      </c>
      <c r="M9" s="44" t="s">
        <v>137</v>
      </c>
    </row>
    <row r="10" spans="1:13" ht="56.45" customHeight="1" x14ac:dyDescent="0.2">
      <c r="A10" s="43" t="s">
        <v>121</v>
      </c>
      <c r="B10" s="44" t="s">
        <v>103</v>
      </c>
      <c r="C10" s="44" t="s">
        <v>104</v>
      </c>
      <c r="D10" s="45" t="s">
        <v>105</v>
      </c>
      <c r="E10" s="46" t="s">
        <v>22</v>
      </c>
      <c r="F10" s="43" t="s">
        <v>107</v>
      </c>
      <c r="G10" s="45" t="s">
        <v>108</v>
      </c>
      <c r="H10" s="44" t="s">
        <v>123</v>
      </c>
      <c r="I10" s="44" t="s">
        <v>124</v>
      </c>
      <c r="J10" s="44" t="s">
        <v>125</v>
      </c>
      <c r="K10" s="43" t="s">
        <v>126</v>
      </c>
      <c r="L10" s="45" t="s">
        <v>127</v>
      </c>
      <c r="M10" s="44" t="s">
        <v>362</v>
      </c>
    </row>
    <row r="11" spans="1:13" ht="56.45" customHeight="1" x14ac:dyDescent="0.2">
      <c r="A11" s="43" t="s">
        <v>128</v>
      </c>
      <c r="B11" s="44" t="s">
        <v>121</v>
      </c>
      <c r="C11" s="44" t="s">
        <v>104</v>
      </c>
      <c r="D11" s="45" t="s">
        <v>105</v>
      </c>
      <c r="E11" s="46" t="s">
        <v>129</v>
      </c>
      <c r="F11" s="43" t="s">
        <v>107</v>
      </c>
      <c r="G11" s="45" t="s">
        <v>108</v>
      </c>
      <c r="H11" s="44" t="s">
        <v>130</v>
      </c>
      <c r="I11" s="44" t="s">
        <v>130</v>
      </c>
      <c r="J11" s="44" t="s">
        <v>130</v>
      </c>
      <c r="K11" s="44" t="s">
        <v>131</v>
      </c>
      <c r="L11" s="45" t="s">
        <v>132</v>
      </c>
      <c r="M11" s="44" t="s">
        <v>119</v>
      </c>
    </row>
    <row r="12" spans="1:13" ht="56.45" customHeight="1" x14ac:dyDescent="0.2">
      <c r="A12" s="43" t="s">
        <v>133</v>
      </c>
      <c r="B12" s="44" t="s">
        <v>134</v>
      </c>
      <c r="C12" s="44" t="s">
        <v>134</v>
      </c>
      <c r="D12" s="45" t="s">
        <v>105</v>
      </c>
      <c r="E12" s="46" t="s">
        <v>135</v>
      </c>
      <c r="F12" s="43" t="s">
        <v>262</v>
      </c>
      <c r="G12" s="45" t="s">
        <v>108</v>
      </c>
      <c r="H12" s="45">
        <v>0</v>
      </c>
      <c r="I12" s="45">
        <v>1</v>
      </c>
      <c r="J12" s="45">
        <v>0</v>
      </c>
      <c r="K12" s="45" t="s">
        <v>136</v>
      </c>
      <c r="L12" s="45" t="s">
        <v>264</v>
      </c>
      <c r="M12" s="44" t="s">
        <v>137</v>
      </c>
    </row>
    <row r="13" spans="1:13" ht="56.45" customHeight="1" x14ac:dyDescent="0.2">
      <c r="A13" s="43" t="s">
        <v>138</v>
      </c>
      <c r="B13" s="44" t="s">
        <v>134</v>
      </c>
      <c r="C13" s="44" t="s">
        <v>134</v>
      </c>
      <c r="D13" s="45" t="s">
        <v>105</v>
      </c>
      <c r="E13" s="46" t="s">
        <v>138</v>
      </c>
      <c r="F13" s="43" t="s">
        <v>262</v>
      </c>
      <c r="G13" s="45" t="s">
        <v>108</v>
      </c>
      <c r="H13" s="45">
        <v>0</v>
      </c>
      <c r="I13" s="45">
        <v>4</v>
      </c>
      <c r="J13" s="45">
        <v>0</v>
      </c>
      <c r="K13" s="45" t="s">
        <v>136</v>
      </c>
      <c r="L13" s="45" t="s">
        <v>264</v>
      </c>
      <c r="M13" s="44" t="s">
        <v>137</v>
      </c>
    </row>
    <row r="14" spans="1:13" ht="56.45" customHeight="1" x14ac:dyDescent="0.2">
      <c r="A14" s="43" t="s">
        <v>139</v>
      </c>
      <c r="B14" s="44" t="s">
        <v>134</v>
      </c>
      <c r="C14" s="44" t="s">
        <v>134</v>
      </c>
      <c r="D14" s="45" t="s">
        <v>105</v>
      </c>
      <c r="E14" s="46" t="s">
        <v>140</v>
      </c>
      <c r="F14" s="43" t="s">
        <v>262</v>
      </c>
      <c r="G14" s="45" t="s">
        <v>108</v>
      </c>
      <c r="H14" s="45">
        <v>0</v>
      </c>
      <c r="I14" s="45">
        <v>4</v>
      </c>
      <c r="J14" s="45">
        <v>0</v>
      </c>
      <c r="K14" s="45" t="s">
        <v>136</v>
      </c>
      <c r="L14" s="45" t="s">
        <v>264</v>
      </c>
      <c r="M14" s="44" t="s">
        <v>137</v>
      </c>
    </row>
    <row r="15" spans="1:13" ht="56.45" customHeight="1" x14ac:dyDescent="0.2">
      <c r="A15" s="43" t="s">
        <v>141</v>
      </c>
      <c r="B15" s="44" t="s">
        <v>317</v>
      </c>
      <c r="C15" s="44" t="s">
        <v>328</v>
      </c>
      <c r="D15" s="45" t="s">
        <v>105</v>
      </c>
      <c r="E15" s="46" t="s">
        <v>142</v>
      </c>
      <c r="F15" s="43" t="s">
        <v>107</v>
      </c>
      <c r="G15" s="45" t="s">
        <v>108</v>
      </c>
      <c r="H15" s="45">
        <v>6</v>
      </c>
      <c r="I15" s="45">
        <v>25</v>
      </c>
      <c r="J15" s="45" t="s">
        <v>143</v>
      </c>
      <c r="K15" s="44" t="s">
        <v>144</v>
      </c>
      <c r="L15" s="45" t="s">
        <v>118</v>
      </c>
      <c r="M15" s="44" t="s">
        <v>137</v>
      </c>
    </row>
    <row r="16" spans="1:13" ht="56.45" customHeight="1" x14ac:dyDescent="0.2">
      <c r="A16" s="43" t="s">
        <v>145</v>
      </c>
      <c r="B16" s="44" t="s">
        <v>318</v>
      </c>
      <c r="C16" s="44" t="s">
        <v>112</v>
      </c>
      <c r="D16" s="45" t="s">
        <v>105</v>
      </c>
      <c r="E16" s="46" t="s">
        <v>146</v>
      </c>
      <c r="F16" s="43" t="s">
        <v>107</v>
      </c>
      <c r="G16" s="45" t="s">
        <v>108</v>
      </c>
      <c r="H16" s="45">
        <v>1</v>
      </c>
      <c r="I16" s="45">
        <v>3</v>
      </c>
      <c r="J16" s="45">
        <v>0</v>
      </c>
      <c r="K16" s="43" t="s">
        <v>147</v>
      </c>
      <c r="L16" s="45">
        <v>8</v>
      </c>
      <c r="M16" s="44" t="s">
        <v>137</v>
      </c>
    </row>
    <row r="17" spans="1:13" ht="56.45" customHeight="1" x14ac:dyDescent="0.2">
      <c r="A17" s="43" t="s">
        <v>148</v>
      </c>
      <c r="B17" s="44" t="s">
        <v>318</v>
      </c>
      <c r="C17" s="44" t="s">
        <v>112</v>
      </c>
      <c r="D17" s="45" t="s">
        <v>105</v>
      </c>
      <c r="E17" s="46" t="s">
        <v>149</v>
      </c>
      <c r="F17" s="43" t="s">
        <v>107</v>
      </c>
      <c r="G17" s="45" t="s">
        <v>108</v>
      </c>
      <c r="H17" s="45">
        <v>2</v>
      </c>
      <c r="I17" s="45">
        <v>4</v>
      </c>
      <c r="J17" s="45">
        <v>0</v>
      </c>
      <c r="K17" s="43" t="s">
        <v>150</v>
      </c>
      <c r="L17" s="45" t="s">
        <v>118</v>
      </c>
      <c r="M17" s="44" t="s">
        <v>137</v>
      </c>
    </row>
    <row r="18" spans="1:13" ht="56.45" customHeight="1" x14ac:dyDescent="0.2">
      <c r="A18" s="43" t="s">
        <v>103</v>
      </c>
      <c r="B18" s="44" t="s">
        <v>151</v>
      </c>
      <c r="C18" s="44" t="s">
        <v>332</v>
      </c>
      <c r="D18" s="45" t="s">
        <v>105</v>
      </c>
      <c r="E18" s="46" t="s">
        <v>152</v>
      </c>
      <c r="F18" s="43" t="s">
        <v>107</v>
      </c>
      <c r="G18" s="45" t="s">
        <v>108</v>
      </c>
      <c r="H18" s="45">
        <v>8</v>
      </c>
      <c r="I18" s="45">
        <v>30</v>
      </c>
      <c r="J18" s="45" t="s">
        <v>153</v>
      </c>
      <c r="K18" s="44" t="s">
        <v>154</v>
      </c>
      <c r="L18" s="45" t="s">
        <v>118</v>
      </c>
      <c r="M18" s="44" t="s">
        <v>137</v>
      </c>
    </row>
    <row r="19" spans="1:13" ht="56.45" customHeight="1" x14ac:dyDescent="0.2">
      <c r="A19" s="47" t="s">
        <v>155</v>
      </c>
      <c r="B19" s="44" t="s">
        <v>319</v>
      </c>
      <c r="C19" s="44" t="s">
        <v>298</v>
      </c>
      <c r="D19" s="45" t="s">
        <v>156</v>
      </c>
      <c r="E19" s="46" t="s">
        <v>157</v>
      </c>
      <c r="F19" s="43" t="s">
        <v>107</v>
      </c>
      <c r="G19" s="45" t="s">
        <v>108</v>
      </c>
      <c r="H19" s="84">
        <v>9253</v>
      </c>
      <c r="I19" s="85"/>
      <c r="J19" s="86"/>
      <c r="K19" s="43" t="s">
        <v>158</v>
      </c>
      <c r="L19" s="45">
        <v>2</v>
      </c>
      <c r="M19" s="44" t="s">
        <v>119</v>
      </c>
    </row>
    <row r="20" spans="1:13" ht="56.45" customHeight="1" x14ac:dyDescent="0.2">
      <c r="A20" s="47" t="s">
        <v>159</v>
      </c>
      <c r="B20" s="44" t="s">
        <v>320</v>
      </c>
      <c r="C20" s="44" t="s">
        <v>298</v>
      </c>
      <c r="D20" s="45" t="s">
        <v>105</v>
      </c>
      <c r="E20" s="46" t="s">
        <v>160</v>
      </c>
      <c r="F20" s="43" t="s">
        <v>107</v>
      </c>
      <c r="G20" s="45" t="s">
        <v>108</v>
      </c>
      <c r="H20" s="84">
        <v>691</v>
      </c>
      <c r="I20" s="85"/>
      <c r="J20" s="86"/>
      <c r="K20" s="43" t="s">
        <v>158</v>
      </c>
      <c r="L20" s="45">
        <v>2</v>
      </c>
      <c r="M20" s="44" t="s">
        <v>119</v>
      </c>
    </row>
    <row r="21" spans="1:13" ht="56.45" customHeight="1" x14ac:dyDescent="0.2">
      <c r="A21" s="47" t="s">
        <v>161</v>
      </c>
      <c r="B21" s="44" t="s">
        <v>321</v>
      </c>
      <c r="C21" s="44" t="s">
        <v>298</v>
      </c>
      <c r="D21" s="45" t="s">
        <v>156</v>
      </c>
      <c r="E21" s="46" t="s">
        <v>162</v>
      </c>
      <c r="F21" s="43" t="s">
        <v>107</v>
      </c>
      <c r="G21" s="45" t="s">
        <v>108</v>
      </c>
      <c r="H21" s="84">
        <v>1851</v>
      </c>
      <c r="I21" s="85"/>
      <c r="J21" s="86"/>
      <c r="K21" s="43" t="s">
        <v>158</v>
      </c>
      <c r="L21" s="45">
        <v>2</v>
      </c>
      <c r="M21" s="44" t="s">
        <v>119</v>
      </c>
    </row>
    <row r="22" spans="1:13" ht="56.45" customHeight="1" x14ac:dyDescent="0.2">
      <c r="A22" s="43" t="s">
        <v>363</v>
      </c>
      <c r="B22" s="44" t="s">
        <v>335</v>
      </c>
      <c r="C22" s="44" t="s">
        <v>112</v>
      </c>
      <c r="D22" s="45" t="s">
        <v>9</v>
      </c>
      <c r="E22" s="46" t="s">
        <v>163</v>
      </c>
      <c r="F22" s="43" t="s">
        <v>107</v>
      </c>
      <c r="G22" s="45" t="s">
        <v>108</v>
      </c>
      <c r="H22" s="45">
        <v>148</v>
      </c>
      <c r="I22" s="45" t="s">
        <v>164</v>
      </c>
      <c r="J22" s="45">
        <v>34</v>
      </c>
      <c r="K22" s="43" t="s">
        <v>165</v>
      </c>
      <c r="L22" s="45">
        <v>7</v>
      </c>
      <c r="M22" s="44" t="s">
        <v>137</v>
      </c>
    </row>
    <row r="23" spans="1:13" ht="56.45" customHeight="1" x14ac:dyDescent="0.2">
      <c r="A23" s="43" t="s">
        <v>166</v>
      </c>
      <c r="B23" s="44" t="s">
        <v>167</v>
      </c>
      <c r="C23" s="44" t="s">
        <v>112</v>
      </c>
      <c r="D23" s="45" t="s">
        <v>9</v>
      </c>
      <c r="E23" s="46" t="s">
        <v>168</v>
      </c>
      <c r="F23" s="43" t="s">
        <v>262</v>
      </c>
      <c r="G23" s="45" t="s">
        <v>108</v>
      </c>
      <c r="H23" s="45">
        <v>0</v>
      </c>
      <c r="I23" s="45">
        <v>3</v>
      </c>
      <c r="J23" s="45">
        <v>0</v>
      </c>
      <c r="K23" s="45" t="s">
        <v>136</v>
      </c>
      <c r="L23" s="45" t="s">
        <v>264</v>
      </c>
      <c r="M23" s="44" t="s">
        <v>137</v>
      </c>
    </row>
    <row r="24" spans="1:13" ht="56.45" customHeight="1" x14ac:dyDescent="0.2">
      <c r="A24" s="43" t="s">
        <v>169</v>
      </c>
      <c r="B24" s="44" t="s">
        <v>134</v>
      </c>
      <c r="C24" s="44" t="s">
        <v>134</v>
      </c>
      <c r="D24" s="45" t="s">
        <v>9</v>
      </c>
      <c r="E24" s="46" t="s">
        <v>259</v>
      </c>
      <c r="F24" s="43" t="s">
        <v>262</v>
      </c>
      <c r="G24" s="45" t="s">
        <v>108</v>
      </c>
      <c r="H24" s="45">
        <v>0</v>
      </c>
      <c r="I24" s="45">
        <v>3</v>
      </c>
      <c r="J24" s="45">
        <v>0</v>
      </c>
      <c r="K24" s="45" t="s">
        <v>136</v>
      </c>
      <c r="L24" s="45" t="s">
        <v>264</v>
      </c>
      <c r="M24" s="44" t="s">
        <v>137</v>
      </c>
    </row>
    <row r="25" spans="1:13" ht="56.45" customHeight="1" x14ac:dyDescent="0.2">
      <c r="A25" s="43" t="s">
        <v>170</v>
      </c>
      <c r="B25" s="44" t="s">
        <v>134</v>
      </c>
      <c r="C25" s="44" t="s">
        <v>134</v>
      </c>
      <c r="D25" s="45" t="s">
        <v>9</v>
      </c>
      <c r="E25" s="46" t="s">
        <v>171</v>
      </c>
      <c r="F25" s="43" t="s">
        <v>263</v>
      </c>
      <c r="G25" s="45" t="s">
        <v>108</v>
      </c>
      <c r="H25" s="45">
        <v>0</v>
      </c>
      <c r="I25" s="45">
        <v>3</v>
      </c>
      <c r="J25" s="45">
        <v>0</v>
      </c>
      <c r="K25" s="45" t="s">
        <v>136</v>
      </c>
      <c r="L25" s="45" t="s">
        <v>264</v>
      </c>
      <c r="M25" s="44" t="s">
        <v>137</v>
      </c>
    </row>
    <row r="26" spans="1:13" ht="56.45" customHeight="1" x14ac:dyDescent="0.2">
      <c r="A26" s="43" t="s">
        <v>172</v>
      </c>
      <c r="B26" s="44" t="s">
        <v>134</v>
      </c>
      <c r="C26" s="44" t="s">
        <v>134</v>
      </c>
      <c r="D26" s="45" t="s">
        <v>9</v>
      </c>
      <c r="E26" s="46" t="s">
        <v>260</v>
      </c>
      <c r="F26" s="43" t="s">
        <v>262</v>
      </c>
      <c r="G26" s="45" t="s">
        <v>108</v>
      </c>
      <c r="H26" s="45">
        <v>0</v>
      </c>
      <c r="I26" s="45">
        <v>3</v>
      </c>
      <c r="J26" s="45">
        <v>0</v>
      </c>
      <c r="K26" s="45" t="s">
        <v>136</v>
      </c>
      <c r="L26" s="45" t="s">
        <v>264</v>
      </c>
      <c r="M26" s="44" t="s">
        <v>137</v>
      </c>
    </row>
    <row r="27" spans="1:13" ht="56.45" customHeight="1" x14ac:dyDescent="0.2">
      <c r="A27" s="48" t="s">
        <v>173</v>
      </c>
      <c r="B27" s="44" t="s">
        <v>322</v>
      </c>
      <c r="C27" s="44" t="s">
        <v>174</v>
      </c>
      <c r="D27" s="45" t="s">
        <v>175</v>
      </c>
      <c r="E27" s="46" t="s">
        <v>176</v>
      </c>
      <c r="F27" s="43" t="s">
        <v>107</v>
      </c>
      <c r="G27" s="45" t="s">
        <v>177</v>
      </c>
      <c r="H27" s="45">
        <v>76</v>
      </c>
      <c r="I27" s="45">
        <v>23</v>
      </c>
      <c r="J27" s="45" t="s">
        <v>120</v>
      </c>
      <c r="K27" s="49" t="s">
        <v>313</v>
      </c>
      <c r="L27" s="45" t="s">
        <v>178</v>
      </c>
      <c r="M27" s="44" t="s">
        <v>137</v>
      </c>
    </row>
    <row r="28" spans="1:13" ht="56.45" customHeight="1" x14ac:dyDescent="0.2">
      <c r="A28" s="43" t="s">
        <v>179</v>
      </c>
      <c r="B28" s="44" t="s">
        <v>180</v>
      </c>
      <c r="C28" s="44" t="s">
        <v>122</v>
      </c>
      <c r="D28" s="45" t="s">
        <v>82</v>
      </c>
      <c r="E28" s="46" t="s">
        <v>181</v>
      </c>
      <c r="F28" s="43" t="s">
        <v>107</v>
      </c>
      <c r="G28" s="45" t="s">
        <v>177</v>
      </c>
      <c r="H28" s="44" t="s">
        <v>182</v>
      </c>
      <c r="I28" s="50" t="s">
        <v>183</v>
      </c>
      <c r="J28" s="45">
        <v>0</v>
      </c>
      <c r="K28" s="43" t="s">
        <v>184</v>
      </c>
      <c r="L28" s="45">
        <v>2</v>
      </c>
      <c r="M28" s="44" t="s">
        <v>137</v>
      </c>
    </row>
    <row r="29" spans="1:13" ht="56.45" customHeight="1" x14ac:dyDescent="0.2">
      <c r="A29" s="48" t="s">
        <v>185</v>
      </c>
      <c r="B29" s="44" t="s">
        <v>319</v>
      </c>
      <c r="C29" s="44" t="s">
        <v>134</v>
      </c>
      <c r="D29" s="45" t="s">
        <v>82</v>
      </c>
      <c r="E29" s="46" t="s">
        <v>186</v>
      </c>
      <c r="F29" s="43" t="s">
        <v>107</v>
      </c>
      <c r="G29" s="45" t="s">
        <v>177</v>
      </c>
      <c r="H29" s="45">
        <v>0</v>
      </c>
      <c r="I29" s="45">
        <v>0</v>
      </c>
      <c r="J29" s="45" t="s">
        <v>187</v>
      </c>
      <c r="K29" s="43" t="s">
        <v>184</v>
      </c>
      <c r="L29" s="45">
        <v>2</v>
      </c>
      <c r="M29" s="44" t="s">
        <v>362</v>
      </c>
    </row>
    <row r="30" spans="1:13" ht="56.45" customHeight="1" x14ac:dyDescent="0.2">
      <c r="A30" s="43" t="s">
        <v>180</v>
      </c>
      <c r="B30" s="44" t="s">
        <v>188</v>
      </c>
      <c r="C30" s="44" t="s">
        <v>122</v>
      </c>
      <c r="D30" s="45" t="s">
        <v>82</v>
      </c>
      <c r="E30" s="46" t="s">
        <v>189</v>
      </c>
      <c r="F30" s="43" t="s">
        <v>107</v>
      </c>
      <c r="G30" s="45" t="s">
        <v>108</v>
      </c>
      <c r="H30" s="44" t="s">
        <v>190</v>
      </c>
      <c r="I30" s="50" t="s">
        <v>191</v>
      </c>
      <c r="J30" s="50" t="s">
        <v>192</v>
      </c>
      <c r="K30" s="44" t="s">
        <v>193</v>
      </c>
      <c r="L30" s="45" t="s">
        <v>114</v>
      </c>
      <c r="M30" s="44" t="s">
        <v>137</v>
      </c>
    </row>
    <row r="31" spans="1:13" ht="60.75" customHeight="1" x14ac:dyDescent="0.2">
      <c r="A31" s="47" t="s">
        <v>194</v>
      </c>
      <c r="B31" s="51" t="s">
        <v>195</v>
      </c>
      <c r="C31" s="51" t="s">
        <v>196</v>
      </c>
      <c r="D31" s="45" t="s">
        <v>156</v>
      </c>
      <c r="E31" s="46" t="s">
        <v>197</v>
      </c>
      <c r="F31" s="43" t="s">
        <v>198</v>
      </c>
      <c r="G31" s="45" t="s">
        <v>108</v>
      </c>
      <c r="H31" s="45">
        <v>100</v>
      </c>
      <c r="I31" s="45">
        <v>0</v>
      </c>
      <c r="J31" s="45">
        <v>0</v>
      </c>
      <c r="K31" s="45" t="s">
        <v>136</v>
      </c>
      <c r="L31" s="45">
        <v>6</v>
      </c>
      <c r="M31" s="44" t="s">
        <v>119</v>
      </c>
    </row>
    <row r="32" spans="1:13" ht="56.45" customHeight="1" x14ac:dyDescent="0.2">
      <c r="A32" s="52" t="s">
        <v>199</v>
      </c>
      <c r="B32" s="44" t="s">
        <v>323</v>
      </c>
      <c r="C32" s="44" t="s">
        <v>104</v>
      </c>
      <c r="D32" s="45" t="s">
        <v>82</v>
      </c>
      <c r="E32" s="46" t="s">
        <v>200</v>
      </c>
      <c r="F32" s="43" t="s">
        <v>107</v>
      </c>
      <c r="G32" s="45" t="s">
        <v>108</v>
      </c>
      <c r="H32" s="44" t="s">
        <v>201</v>
      </c>
      <c r="I32" s="44" t="s">
        <v>202</v>
      </c>
      <c r="J32" s="44" t="s">
        <v>203</v>
      </c>
      <c r="K32" s="44" t="s">
        <v>204</v>
      </c>
      <c r="L32" s="45" t="s">
        <v>178</v>
      </c>
      <c r="M32" s="44" t="s">
        <v>137</v>
      </c>
    </row>
    <row r="33" spans="1:13" ht="56.45" customHeight="1" x14ac:dyDescent="0.2">
      <c r="A33" s="43" t="s">
        <v>205</v>
      </c>
      <c r="B33" s="44" t="s">
        <v>333</v>
      </c>
      <c r="C33" s="44" t="s">
        <v>334</v>
      </c>
      <c r="D33" s="45" t="s">
        <v>82</v>
      </c>
      <c r="E33" s="46" t="s">
        <v>206</v>
      </c>
      <c r="F33" s="43" t="s">
        <v>262</v>
      </c>
      <c r="G33" s="45" t="s">
        <v>108</v>
      </c>
      <c r="H33" s="45">
        <v>2</v>
      </c>
      <c r="I33" s="45">
        <v>3</v>
      </c>
      <c r="J33" s="45">
        <v>3</v>
      </c>
      <c r="K33" s="45" t="s">
        <v>136</v>
      </c>
      <c r="L33" s="45">
        <v>4</v>
      </c>
      <c r="M33" s="44" t="s">
        <v>137</v>
      </c>
    </row>
    <row r="34" spans="1:13" ht="56.45" customHeight="1" x14ac:dyDescent="0.2">
      <c r="A34" s="43" t="s">
        <v>207</v>
      </c>
      <c r="B34" s="44" t="s">
        <v>333</v>
      </c>
      <c r="C34" s="44" t="s">
        <v>334</v>
      </c>
      <c r="D34" s="45" t="s">
        <v>82</v>
      </c>
      <c r="E34" s="46" t="s">
        <v>208</v>
      </c>
      <c r="F34" s="43" t="s">
        <v>262</v>
      </c>
      <c r="G34" s="45" t="s">
        <v>108</v>
      </c>
      <c r="H34" s="45">
        <v>2</v>
      </c>
      <c r="I34" s="45">
        <v>3</v>
      </c>
      <c r="J34" s="45">
        <v>3</v>
      </c>
      <c r="K34" s="45" t="s">
        <v>136</v>
      </c>
      <c r="L34" s="45">
        <v>4</v>
      </c>
      <c r="M34" s="44" t="s">
        <v>137</v>
      </c>
    </row>
    <row r="35" spans="1:13" ht="56.45" customHeight="1" x14ac:dyDescent="0.2">
      <c r="A35" s="43" t="s">
        <v>209</v>
      </c>
      <c r="B35" s="44" t="s">
        <v>134</v>
      </c>
      <c r="C35" s="44" t="s">
        <v>134</v>
      </c>
      <c r="D35" s="45" t="s">
        <v>82</v>
      </c>
      <c r="E35" s="46" t="s">
        <v>258</v>
      </c>
      <c r="F35" s="43" t="s">
        <v>262</v>
      </c>
      <c r="G35" s="45" t="s">
        <v>108</v>
      </c>
      <c r="H35" s="45">
        <v>7</v>
      </c>
      <c r="I35" s="45">
        <v>2</v>
      </c>
      <c r="J35" s="45">
        <v>1</v>
      </c>
      <c r="K35" s="45" t="s">
        <v>136</v>
      </c>
      <c r="L35" s="45">
        <v>3</v>
      </c>
      <c r="M35" s="44" t="s">
        <v>137</v>
      </c>
    </row>
    <row r="36" spans="1:13" ht="56.45" customHeight="1" x14ac:dyDescent="0.2">
      <c r="A36" s="43" t="s">
        <v>210</v>
      </c>
      <c r="B36" s="44" t="s">
        <v>134</v>
      </c>
      <c r="C36" s="44" t="s">
        <v>134</v>
      </c>
      <c r="D36" s="45" t="s">
        <v>82</v>
      </c>
      <c r="E36" s="46" t="s">
        <v>211</v>
      </c>
      <c r="F36" s="43" t="s">
        <v>262</v>
      </c>
      <c r="G36" s="45" t="s">
        <v>108</v>
      </c>
      <c r="H36" s="45">
        <v>1</v>
      </c>
      <c r="I36" s="45">
        <v>1</v>
      </c>
      <c r="J36" s="45">
        <v>0</v>
      </c>
      <c r="K36" s="45" t="s">
        <v>136</v>
      </c>
      <c r="L36" s="45">
        <v>3</v>
      </c>
      <c r="M36" s="44" t="s">
        <v>137</v>
      </c>
    </row>
    <row r="37" spans="1:13" ht="56.45" customHeight="1" x14ac:dyDescent="0.2">
      <c r="A37" s="48" t="s">
        <v>212</v>
      </c>
      <c r="B37" s="44" t="s">
        <v>134</v>
      </c>
      <c r="C37" s="44" t="s">
        <v>134</v>
      </c>
      <c r="D37" s="45" t="s">
        <v>82</v>
      </c>
      <c r="E37" s="46" t="s">
        <v>213</v>
      </c>
      <c r="F37" s="43" t="s">
        <v>107</v>
      </c>
      <c r="G37" s="45" t="s">
        <v>108</v>
      </c>
      <c r="H37" s="44" t="s">
        <v>214</v>
      </c>
      <c r="I37" s="44" t="s">
        <v>215</v>
      </c>
      <c r="J37" s="44" t="s">
        <v>216</v>
      </c>
      <c r="K37" s="43" t="s">
        <v>217</v>
      </c>
      <c r="L37" s="45">
        <v>7</v>
      </c>
      <c r="M37" s="46" t="s">
        <v>261</v>
      </c>
    </row>
    <row r="38" spans="1:13" ht="56.45" customHeight="1" x14ac:dyDescent="0.2">
      <c r="A38" s="43" t="s">
        <v>218</v>
      </c>
      <c r="B38" s="44" t="s">
        <v>134</v>
      </c>
      <c r="C38" s="44" t="s">
        <v>134</v>
      </c>
      <c r="D38" s="45" t="s">
        <v>219</v>
      </c>
      <c r="E38" s="46" t="s">
        <v>220</v>
      </c>
      <c r="F38" s="43" t="s">
        <v>107</v>
      </c>
      <c r="G38" s="45" t="s">
        <v>177</v>
      </c>
      <c r="H38" s="45">
        <v>130</v>
      </c>
      <c r="I38" s="45">
        <v>20</v>
      </c>
      <c r="J38" s="45">
        <v>0</v>
      </c>
      <c r="K38" s="43" t="s">
        <v>315</v>
      </c>
      <c r="L38" s="45">
        <v>6</v>
      </c>
      <c r="M38" s="44" t="s">
        <v>137</v>
      </c>
    </row>
    <row r="39" spans="1:13" ht="56.45" customHeight="1" x14ac:dyDescent="0.2">
      <c r="A39" s="43" t="s">
        <v>221</v>
      </c>
      <c r="B39" s="44" t="s">
        <v>225</v>
      </c>
      <c r="C39" s="44" t="s">
        <v>134</v>
      </c>
      <c r="D39" s="45" t="s">
        <v>219</v>
      </c>
      <c r="E39" s="46" t="s">
        <v>222</v>
      </c>
      <c r="F39" s="43" t="s">
        <v>107</v>
      </c>
      <c r="G39" s="45" t="s">
        <v>108</v>
      </c>
      <c r="H39" s="45">
        <v>500</v>
      </c>
      <c r="I39" s="45">
        <v>100</v>
      </c>
      <c r="J39" s="45">
        <v>20</v>
      </c>
      <c r="K39" s="44" t="s">
        <v>314</v>
      </c>
      <c r="L39" s="45">
        <v>12</v>
      </c>
      <c r="M39" s="44" t="s">
        <v>137</v>
      </c>
    </row>
    <row r="40" spans="1:13" ht="56.45" customHeight="1" x14ac:dyDescent="0.2">
      <c r="A40" s="43" t="s">
        <v>223</v>
      </c>
      <c r="B40" s="44" t="s">
        <v>134</v>
      </c>
      <c r="C40" s="44" t="s">
        <v>134</v>
      </c>
      <c r="D40" s="45" t="s">
        <v>219</v>
      </c>
      <c r="E40" s="46" t="s">
        <v>224</v>
      </c>
      <c r="F40" s="43" t="s">
        <v>262</v>
      </c>
      <c r="G40" s="45" t="s">
        <v>108</v>
      </c>
      <c r="H40" s="45">
        <v>2</v>
      </c>
      <c r="I40" s="45">
        <v>1</v>
      </c>
      <c r="J40" s="45"/>
      <c r="K40" s="45" t="s">
        <v>136</v>
      </c>
      <c r="L40" s="45">
        <v>6</v>
      </c>
      <c r="M40" s="44" t="s">
        <v>137</v>
      </c>
    </row>
    <row r="41" spans="1:13" ht="56.45" customHeight="1" x14ac:dyDescent="0.2">
      <c r="A41" s="43" t="s">
        <v>225</v>
      </c>
      <c r="B41" s="51" t="s">
        <v>365</v>
      </c>
      <c r="C41" s="51" t="s">
        <v>226</v>
      </c>
      <c r="D41" s="45" t="s">
        <v>219</v>
      </c>
      <c r="E41" s="46" t="s">
        <v>227</v>
      </c>
      <c r="F41" s="43" t="s">
        <v>107</v>
      </c>
      <c r="G41" s="45" t="s">
        <v>108</v>
      </c>
      <c r="H41" s="50" t="s">
        <v>228</v>
      </c>
      <c r="I41" s="50" t="s">
        <v>229</v>
      </c>
      <c r="J41" s="50" t="s">
        <v>230</v>
      </c>
      <c r="K41" s="44" t="s">
        <v>316</v>
      </c>
      <c r="L41" s="45">
        <v>12</v>
      </c>
      <c r="M41" s="44" t="s">
        <v>137</v>
      </c>
    </row>
    <row r="42" spans="1:13" s="57" customFormat="1" ht="56.45" customHeight="1" x14ac:dyDescent="0.25">
      <c r="A42" s="53" t="s">
        <v>231</v>
      </c>
      <c r="B42" s="51" t="s">
        <v>324</v>
      </c>
      <c r="C42" s="51" t="s">
        <v>232</v>
      </c>
      <c r="D42" s="54" t="s">
        <v>233</v>
      </c>
      <c r="E42" s="55" t="s">
        <v>234</v>
      </c>
      <c r="F42" s="56" t="s">
        <v>107</v>
      </c>
      <c r="G42" s="54" t="s">
        <v>108</v>
      </c>
      <c r="H42" s="50" t="s">
        <v>235</v>
      </c>
      <c r="I42" s="50" t="s">
        <v>236</v>
      </c>
      <c r="J42" s="50" t="s">
        <v>237</v>
      </c>
      <c r="K42" s="56" t="s">
        <v>238</v>
      </c>
      <c r="L42" s="45">
        <v>6</v>
      </c>
      <c r="M42" s="44" t="s">
        <v>119</v>
      </c>
    </row>
    <row r="43" spans="1:13" s="57" customFormat="1" ht="56.45" customHeight="1" x14ac:dyDescent="0.25">
      <c r="A43" s="53" t="s">
        <v>239</v>
      </c>
      <c r="B43" s="51" t="s">
        <v>326</v>
      </c>
      <c r="C43" s="51" t="s">
        <v>240</v>
      </c>
      <c r="D43" s="54" t="s">
        <v>233</v>
      </c>
      <c r="E43" s="55" t="s">
        <v>297</v>
      </c>
      <c r="F43" s="56" t="s">
        <v>198</v>
      </c>
      <c r="G43" s="54" t="s">
        <v>108</v>
      </c>
      <c r="H43" s="71">
        <v>10500</v>
      </c>
      <c r="I43" s="72"/>
      <c r="J43" s="73"/>
      <c r="K43" s="45" t="s">
        <v>136</v>
      </c>
      <c r="L43" s="45">
        <v>2</v>
      </c>
      <c r="M43" s="44" t="s">
        <v>119</v>
      </c>
    </row>
    <row r="44" spans="1:13" ht="56.45" customHeight="1" x14ac:dyDescent="0.25">
      <c r="A44" s="53" t="s">
        <v>241</v>
      </c>
      <c r="B44" s="44" t="s">
        <v>242</v>
      </c>
      <c r="C44" s="44" t="s">
        <v>243</v>
      </c>
      <c r="D44" s="45" t="s">
        <v>82</v>
      </c>
      <c r="E44" s="46" t="s">
        <v>244</v>
      </c>
      <c r="F44" s="56" t="s">
        <v>107</v>
      </c>
      <c r="G44" s="45" t="s">
        <v>177</v>
      </c>
      <c r="H44" s="45" t="s">
        <v>136</v>
      </c>
      <c r="I44" s="45" t="s">
        <v>136</v>
      </c>
      <c r="J44" s="45" t="s">
        <v>136</v>
      </c>
      <c r="K44" s="45" t="s">
        <v>136</v>
      </c>
      <c r="L44" s="45" t="s">
        <v>136</v>
      </c>
      <c r="M44" s="44" t="s">
        <v>119</v>
      </c>
    </row>
    <row r="45" spans="1:13" ht="56.45" customHeight="1" x14ac:dyDescent="0.25">
      <c r="A45" s="53" t="s">
        <v>241</v>
      </c>
      <c r="B45" s="44" t="s">
        <v>325</v>
      </c>
      <c r="C45" s="44" t="s">
        <v>245</v>
      </c>
      <c r="D45" s="45" t="s">
        <v>105</v>
      </c>
      <c r="E45" s="46" t="s">
        <v>246</v>
      </c>
      <c r="F45" s="56" t="s">
        <v>107</v>
      </c>
      <c r="G45" s="45" t="s">
        <v>177</v>
      </c>
      <c r="H45" s="45" t="s">
        <v>136</v>
      </c>
      <c r="I45" s="45" t="s">
        <v>136</v>
      </c>
      <c r="J45" s="45" t="s">
        <v>136</v>
      </c>
      <c r="K45" s="45" t="s">
        <v>136</v>
      </c>
      <c r="L45" s="45" t="s">
        <v>136</v>
      </c>
      <c r="M45" s="44" t="s">
        <v>119</v>
      </c>
    </row>
    <row r="46" spans="1:13" ht="43.5" customHeight="1" x14ac:dyDescent="0.25">
      <c r="A46" s="53" t="s">
        <v>247</v>
      </c>
      <c r="B46" s="44" t="s">
        <v>180</v>
      </c>
      <c r="C46" s="44" t="s">
        <v>245</v>
      </c>
      <c r="D46" s="45" t="s">
        <v>82</v>
      </c>
      <c r="E46" s="46" t="s">
        <v>248</v>
      </c>
      <c r="F46" s="56" t="s">
        <v>107</v>
      </c>
      <c r="G46" s="45" t="s">
        <v>177</v>
      </c>
      <c r="H46" s="45" t="s">
        <v>136</v>
      </c>
      <c r="I46" s="45" t="s">
        <v>136</v>
      </c>
      <c r="J46" s="45" t="s">
        <v>136</v>
      </c>
      <c r="K46" s="45" t="s">
        <v>136</v>
      </c>
      <c r="L46" s="45" t="s">
        <v>136</v>
      </c>
      <c r="M46" s="44" t="s">
        <v>119</v>
      </c>
    </row>
    <row r="47" spans="1:13" ht="56.45" customHeight="1" x14ac:dyDescent="0.25">
      <c r="A47" s="53" t="s">
        <v>249</v>
      </c>
      <c r="B47" s="44" t="s">
        <v>180</v>
      </c>
      <c r="C47" s="44" t="s">
        <v>245</v>
      </c>
      <c r="D47" s="45" t="s">
        <v>82</v>
      </c>
      <c r="E47" s="46" t="s">
        <v>248</v>
      </c>
      <c r="F47" s="56" t="s">
        <v>107</v>
      </c>
      <c r="G47" s="45" t="s">
        <v>177</v>
      </c>
      <c r="H47" s="45" t="s">
        <v>136</v>
      </c>
      <c r="I47" s="45" t="s">
        <v>136</v>
      </c>
      <c r="J47" s="45" t="s">
        <v>136</v>
      </c>
      <c r="K47" s="45" t="s">
        <v>136</v>
      </c>
      <c r="L47" s="45" t="s">
        <v>136</v>
      </c>
      <c r="M47" s="44" t="s">
        <v>119</v>
      </c>
    </row>
    <row r="48" spans="1:13" ht="56.45" customHeight="1" x14ac:dyDescent="0.25">
      <c r="A48" s="53" t="s">
        <v>250</v>
      </c>
      <c r="B48" s="44" t="s">
        <v>180</v>
      </c>
      <c r="C48" s="44" t="s">
        <v>245</v>
      </c>
      <c r="D48" s="45" t="s">
        <v>82</v>
      </c>
      <c r="E48" s="46" t="s">
        <v>248</v>
      </c>
      <c r="F48" s="56" t="s">
        <v>107</v>
      </c>
      <c r="G48" s="45" t="s">
        <v>177</v>
      </c>
      <c r="H48" s="45" t="s">
        <v>136</v>
      </c>
      <c r="I48" s="45" t="s">
        <v>136</v>
      </c>
      <c r="J48" s="45" t="s">
        <v>136</v>
      </c>
      <c r="K48" s="45" t="s">
        <v>136</v>
      </c>
      <c r="L48" s="45" t="s">
        <v>136</v>
      </c>
      <c r="M48" s="44" t="s">
        <v>119</v>
      </c>
    </row>
    <row r="49" spans="1:13" ht="56.45" customHeight="1" x14ac:dyDescent="0.25">
      <c r="A49" s="53" t="s">
        <v>251</v>
      </c>
      <c r="B49" s="44" t="s">
        <v>180</v>
      </c>
      <c r="C49" s="44" t="s">
        <v>245</v>
      </c>
      <c r="D49" s="45" t="s">
        <v>82</v>
      </c>
      <c r="E49" s="46" t="s">
        <v>252</v>
      </c>
      <c r="F49" s="56" t="s">
        <v>107</v>
      </c>
      <c r="G49" s="45" t="s">
        <v>177</v>
      </c>
      <c r="H49" s="45" t="s">
        <v>136</v>
      </c>
      <c r="I49" s="45" t="s">
        <v>136</v>
      </c>
      <c r="J49" s="45" t="s">
        <v>136</v>
      </c>
      <c r="K49" s="45" t="s">
        <v>136</v>
      </c>
      <c r="L49" s="45" t="s">
        <v>136</v>
      </c>
      <c r="M49" s="44" t="s">
        <v>119</v>
      </c>
    </row>
    <row r="50" spans="1:13" ht="56.45" customHeight="1" x14ac:dyDescent="0.25">
      <c r="A50" s="53" t="s">
        <v>253</v>
      </c>
      <c r="B50" s="44" t="s">
        <v>180</v>
      </c>
      <c r="C50" s="44" t="s">
        <v>245</v>
      </c>
      <c r="D50" s="45" t="s">
        <v>82</v>
      </c>
      <c r="E50" s="46" t="s">
        <v>254</v>
      </c>
      <c r="F50" s="56" t="s">
        <v>107</v>
      </c>
      <c r="G50" s="45" t="s">
        <v>177</v>
      </c>
      <c r="H50" s="45" t="s">
        <v>136</v>
      </c>
      <c r="I50" s="45" t="s">
        <v>136</v>
      </c>
      <c r="J50" s="45" t="s">
        <v>136</v>
      </c>
      <c r="K50" s="45" t="s">
        <v>136</v>
      </c>
      <c r="L50" s="45" t="s">
        <v>136</v>
      </c>
      <c r="M50" s="44" t="s">
        <v>119</v>
      </c>
    </row>
    <row r="51" spans="1:13" ht="56.45" customHeight="1" x14ac:dyDescent="0.25">
      <c r="A51" s="53" t="s">
        <v>255</v>
      </c>
      <c r="B51" s="58" t="s">
        <v>180</v>
      </c>
      <c r="C51" s="58" t="s">
        <v>245</v>
      </c>
      <c r="D51" s="59" t="s">
        <v>82</v>
      </c>
      <c r="E51" s="60" t="s">
        <v>256</v>
      </c>
      <c r="F51" s="56" t="s">
        <v>107</v>
      </c>
      <c r="G51" s="45" t="s">
        <v>177</v>
      </c>
      <c r="H51" s="45" t="s">
        <v>136</v>
      </c>
      <c r="I51" s="45" t="s">
        <v>136</v>
      </c>
      <c r="J51" s="45" t="s">
        <v>136</v>
      </c>
      <c r="K51" s="45" t="s">
        <v>136</v>
      </c>
      <c r="L51" s="45" t="s">
        <v>136</v>
      </c>
      <c r="M51" s="44" t="s">
        <v>119</v>
      </c>
    </row>
    <row r="52" spans="1:13" ht="56.45" customHeight="1" x14ac:dyDescent="0.2">
      <c r="A52" s="61"/>
      <c r="B52" s="58"/>
      <c r="C52" s="58"/>
      <c r="D52" s="59"/>
      <c r="E52" s="60"/>
      <c r="F52" s="61"/>
      <c r="G52" s="59"/>
      <c r="H52" s="59"/>
      <c r="I52" s="59"/>
      <c r="J52" s="59"/>
      <c r="K52" s="61"/>
      <c r="L52" s="59"/>
      <c r="M52" s="58"/>
    </row>
    <row r="53" spans="1:13" ht="56.45" customHeight="1" x14ac:dyDescent="0.2">
      <c r="A53" s="62" t="s">
        <v>257</v>
      </c>
      <c r="B53" s="58"/>
      <c r="C53" s="58"/>
      <c r="D53" s="59"/>
      <c r="E53" s="60"/>
      <c r="F53" s="61"/>
      <c r="G53" s="59"/>
      <c r="H53" s="59"/>
      <c r="I53" s="59"/>
      <c r="J53" s="59"/>
      <c r="K53" s="61"/>
      <c r="L53" s="59"/>
      <c r="M53" s="58"/>
    </row>
    <row r="61" spans="1:13" ht="39.75" customHeight="1" x14ac:dyDescent="0.2"/>
  </sheetData>
  <sheetProtection algorithmName="SHA-512" hashValue="OqS3WkWAZ/1dUQLyMTJKLjqXj1xX0wtEr7BeJKPxB8o5PQsAsNLbHXYQdM7U+WJqjirBHzpoKWOu4Kk70IN5yw==" saltValue="aWGAxQpyLB/Eo43UMimsbg==" spinCount="100000" sheet="1" objects="1" scenarios="1"/>
  <autoFilter ref="A5:M51"/>
  <mergeCells count="10">
    <mergeCell ref="H43:J43"/>
    <mergeCell ref="A1:D1"/>
    <mergeCell ref="A2:M2"/>
    <mergeCell ref="A3:M3"/>
    <mergeCell ref="A4:G4"/>
    <mergeCell ref="H4:J4"/>
    <mergeCell ref="L4:M4"/>
    <mergeCell ref="H19:J19"/>
    <mergeCell ref="H20:J20"/>
    <mergeCell ref="H21:J21"/>
  </mergeCells>
  <conditionalFormatting sqref="K4:M5">
    <cfRule type="cellIs" dxfId="0" priority="1" operator="equal">
      <formula>"&lt;unknown&gt;"</formula>
    </cfRule>
  </conditionalFormatting>
  <pageMargins left="0.7" right="0.7" top="0.75" bottom="0.75" header="0.3" footer="0.3"/>
  <pageSetup paperSize="3" scale="80" orientation="landscape" r:id="rId1"/>
  <headerFooter>
    <oddFooter>&amp;L&amp;"Arial,Regular"ITN-15-0029 ERP Software and Services
Page &amp;P of &amp;N&amp;R&amp;"Arial,Regular"&amp;F
&amp;A</oddFooter>
  </headerFooter>
  <rowBreaks count="3" manualBreakCount="3">
    <brk id="15" max="16383" man="1"/>
    <brk id="29" max="16383" man="1"/>
    <brk id="43"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0"/>
  <sheetViews>
    <sheetView zoomScaleNormal="100" workbookViewId="0">
      <selection activeCell="A2" sqref="A2:F2"/>
    </sheetView>
  </sheetViews>
  <sheetFormatPr defaultColWidth="8.85546875" defaultRowHeight="14.25" x14ac:dyDescent="0.25"/>
  <cols>
    <col min="1" max="1" width="33.42578125" style="3" customWidth="1"/>
    <col min="2" max="2" width="26.140625" style="3" customWidth="1"/>
    <col min="3" max="3" width="23.42578125" style="3" customWidth="1"/>
    <col min="4" max="4" width="18.140625" style="3" customWidth="1"/>
    <col min="5" max="5" width="27.28515625" style="3" customWidth="1"/>
    <col min="6" max="6" width="65.85546875" style="3" customWidth="1"/>
    <col min="7" max="16384" width="8.85546875" style="3"/>
  </cols>
  <sheetData>
    <row r="1" spans="1:7" ht="20.25" thickBot="1" x14ac:dyDescent="0.3">
      <c r="A1" s="74" t="s">
        <v>371</v>
      </c>
      <c r="B1" s="74"/>
      <c r="C1" s="74"/>
      <c r="D1" s="74"/>
    </row>
    <row r="2" spans="1:7" ht="18.75" thickBot="1" x14ac:dyDescent="0.3">
      <c r="A2" s="87" t="s">
        <v>369</v>
      </c>
      <c r="B2" s="88"/>
      <c r="C2" s="88"/>
      <c r="D2" s="88"/>
      <c r="E2" s="88"/>
      <c r="F2" s="89"/>
    </row>
    <row r="3" spans="1:7" ht="18" x14ac:dyDescent="0.25">
      <c r="A3" s="90"/>
      <c r="B3" s="91"/>
      <c r="C3" s="91"/>
      <c r="D3" s="91"/>
      <c r="E3" s="91"/>
      <c r="F3" s="92"/>
    </row>
    <row r="4" spans="1:7" ht="45" x14ac:dyDescent="0.25">
      <c r="A4" s="4" t="s">
        <v>6</v>
      </c>
      <c r="B4" s="4" t="s">
        <v>7</v>
      </c>
      <c r="C4" s="4" t="s">
        <v>8</v>
      </c>
      <c r="D4" s="4" t="s">
        <v>5</v>
      </c>
      <c r="E4" s="4" t="s">
        <v>4</v>
      </c>
      <c r="F4" s="4" t="s">
        <v>3</v>
      </c>
    </row>
    <row r="5" spans="1:7" ht="57" x14ac:dyDescent="0.25">
      <c r="A5" s="5" t="s">
        <v>0</v>
      </c>
      <c r="B5" s="6" t="s">
        <v>1</v>
      </c>
      <c r="C5" s="6" t="s">
        <v>2</v>
      </c>
      <c r="D5" s="7" t="s">
        <v>348</v>
      </c>
      <c r="E5" s="8"/>
      <c r="F5" s="5" t="s">
        <v>349</v>
      </c>
    </row>
    <row r="6" spans="1:7" ht="57" x14ac:dyDescent="0.25">
      <c r="A6" s="5" t="s">
        <v>0</v>
      </c>
      <c r="B6" s="6" t="s">
        <v>345</v>
      </c>
      <c r="C6" s="6" t="s">
        <v>346</v>
      </c>
      <c r="D6" s="5" t="s">
        <v>299</v>
      </c>
      <c r="E6" s="8"/>
      <c r="F6" s="8"/>
    </row>
    <row r="7" spans="1:7" s="13" customFormat="1" ht="57" x14ac:dyDescent="0.25">
      <c r="A7" s="9" t="s">
        <v>14</v>
      </c>
      <c r="B7" s="10" t="s">
        <v>347</v>
      </c>
      <c r="C7" s="10" t="s">
        <v>350</v>
      </c>
      <c r="D7" s="5" t="s">
        <v>299</v>
      </c>
      <c r="E7" s="11" t="s">
        <v>13</v>
      </c>
      <c r="F7" s="12" t="s">
        <v>351</v>
      </c>
    </row>
    <row r="8" spans="1:7" ht="42.75" x14ac:dyDescent="0.25">
      <c r="A8" s="9" t="s">
        <v>9</v>
      </c>
      <c r="B8" s="10" t="s">
        <v>11</v>
      </c>
      <c r="C8" s="10" t="s">
        <v>11</v>
      </c>
      <c r="D8" s="5" t="s">
        <v>306</v>
      </c>
      <c r="E8" s="11" t="s">
        <v>12</v>
      </c>
      <c r="F8" s="14" t="s">
        <v>363</v>
      </c>
      <c r="G8" s="3" t="s">
        <v>360</v>
      </c>
    </row>
    <row r="9" spans="1:7" ht="57" x14ac:dyDescent="0.25">
      <c r="A9" s="15" t="s">
        <v>9</v>
      </c>
      <c r="B9" s="16" t="s">
        <v>283</v>
      </c>
      <c r="C9" s="16" t="s">
        <v>265</v>
      </c>
      <c r="D9" s="17" t="s">
        <v>300</v>
      </c>
      <c r="E9" s="18" t="s">
        <v>13</v>
      </c>
      <c r="F9" s="19" t="s">
        <v>359</v>
      </c>
    </row>
    <row r="10" spans="1:7" ht="57" x14ac:dyDescent="0.25">
      <c r="A10" s="20" t="s">
        <v>9</v>
      </c>
      <c r="B10" s="21" t="s">
        <v>284</v>
      </c>
      <c r="C10" s="21" t="s">
        <v>266</v>
      </c>
      <c r="D10" s="22" t="s">
        <v>301</v>
      </c>
      <c r="E10" s="23" t="s">
        <v>13</v>
      </c>
      <c r="F10" s="14" t="s">
        <v>361</v>
      </c>
    </row>
    <row r="11" spans="1:7" ht="71.25" x14ac:dyDescent="0.25">
      <c r="A11" s="15" t="s">
        <v>9</v>
      </c>
      <c r="B11" s="16" t="s">
        <v>285</v>
      </c>
      <c r="C11" s="16" t="s">
        <v>267</v>
      </c>
      <c r="D11" s="17" t="s">
        <v>302</v>
      </c>
      <c r="E11" s="18" t="s">
        <v>13</v>
      </c>
      <c r="F11" s="19" t="s">
        <v>359</v>
      </c>
    </row>
    <row r="12" spans="1:7" ht="57" x14ac:dyDescent="0.25">
      <c r="A12" s="9" t="s">
        <v>9</v>
      </c>
      <c r="B12" s="24" t="s">
        <v>303</v>
      </c>
      <c r="C12" s="25" t="s">
        <v>304</v>
      </c>
      <c r="D12" s="5" t="s">
        <v>305</v>
      </c>
      <c r="E12" s="11" t="s">
        <v>13</v>
      </c>
      <c r="F12" s="14"/>
    </row>
    <row r="13" spans="1:7" ht="28.5" x14ac:dyDescent="0.25">
      <c r="A13" s="22" t="s">
        <v>17</v>
      </c>
      <c r="B13" s="6" t="s">
        <v>16</v>
      </c>
      <c r="C13" s="26" t="s">
        <v>15</v>
      </c>
      <c r="D13" s="5" t="s">
        <v>312</v>
      </c>
      <c r="E13" s="8" t="s">
        <v>280</v>
      </c>
      <c r="F13" s="12"/>
    </row>
    <row r="14" spans="1:7" ht="285" x14ac:dyDescent="0.25">
      <c r="A14" s="22" t="s">
        <v>17</v>
      </c>
      <c r="B14" s="6" t="s">
        <v>268</v>
      </c>
      <c r="C14" s="26" t="s">
        <v>18</v>
      </c>
      <c r="D14" s="5" t="s">
        <v>312</v>
      </c>
      <c r="E14" s="8" t="s">
        <v>280</v>
      </c>
      <c r="F14" s="12"/>
    </row>
    <row r="15" spans="1:7" ht="114" x14ac:dyDescent="0.25">
      <c r="A15" s="22" t="s">
        <v>17</v>
      </c>
      <c r="B15" s="6" t="s">
        <v>20</v>
      </c>
      <c r="C15" s="26" t="s">
        <v>19</v>
      </c>
      <c r="D15" s="5" t="s">
        <v>312</v>
      </c>
      <c r="E15" s="8" t="s">
        <v>280</v>
      </c>
      <c r="F15" s="12"/>
    </row>
    <row r="16" spans="1:7" ht="57" x14ac:dyDescent="0.25">
      <c r="A16" s="8" t="s">
        <v>22</v>
      </c>
      <c r="B16" s="27" t="s">
        <v>269</v>
      </c>
      <c r="C16" s="27" t="s">
        <v>21</v>
      </c>
      <c r="D16" s="5" t="s">
        <v>352</v>
      </c>
      <c r="E16" s="8" t="s">
        <v>282</v>
      </c>
      <c r="F16" s="8" t="s">
        <v>353</v>
      </c>
    </row>
    <row r="17" spans="1:6" ht="114" x14ac:dyDescent="0.25">
      <c r="A17" s="8" t="s">
        <v>22</v>
      </c>
      <c r="B17" s="27" t="s">
        <v>24</v>
      </c>
      <c r="C17" s="27" t="s">
        <v>23</v>
      </c>
      <c r="D17" s="5" t="s">
        <v>352</v>
      </c>
      <c r="E17" s="8" t="s">
        <v>281</v>
      </c>
      <c r="F17" s="28" t="s">
        <v>286</v>
      </c>
    </row>
    <row r="18" spans="1:6" ht="57" x14ac:dyDescent="0.25">
      <c r="A18" s="29" t="s">
        <v>60</v>
      </c>
      <c r="B18" s="29" t="s">
        <v>26</v>
      </c>
      <c r="C18" s="30" t="s">
        <v>25</v>
      </c>
      <c r="D18" s="30" t="s">
        <v>270</v>
      </c>
      <c r="E18" s="31" t="s">
        <v>358</v>
      </c>
      <c r="F18" s="31" t="s">
        <v>27</v>
      </c>
    </row>
    <row r="19" spans="1:6" ht="57" x14ac:dyDescent="0.25">
      <c r="A19" s="29" t="s">
        <v>60</v>
      </c>
      <c r="B19" s="30" t="s">
        <v>29</v>
      </c>
      <c r="C19" s="30" t="s">
        <v>28</v>
      </c>
      <c r="D19" s="30" t="s">
        <v>271</v>
      </c>
      <c r="E19" s="31" t="s">
        <v>287</v>
      </c>
      <c r="F19" s="31" t="s">
        <v>30</v>
      </c>
    </row>
    <row r="20" spans="1:6" ht="42.75" x14ac:dyDescent="0.25">
      <c r="A20" s="29" t="s">
        <v>61</v>
      </c>
      <c r="B20" s="30" t="s">
        <v>32</v>
      </c>
      <c r="C20" s="32" t="s">
        <v>31</v>
      </c>
      <c r="D20" s="29" t="s">
        <v>33</v>
      </c>
      <c r="E20" s="31" t="s">
        <v>287</v>
      </c>
      <c r="F20" s="31"/>
    </row>
    <row r="21" spans="1:6" ht="42.75" x14ac:dyDescent="0.25">
      <c r="A21" s="29" t="s">
        <v>61</v>
      </c>
      <c r="B21" s="30" t="s">
        <v>35</v>
      </c>
      <c r="C21" s="32" t="s">
        <v>34</v>
      </c>
      <c r="D21" s="29" t="s">
        <v>33</v>
      </c>
      <c r="E21" s="31" t="s">
        <v>288</v>
      </c>
      <c r="F21" s="31"/>
    </row>
    <row r="22" spans="1:6" ht="42.75" x14ac:dyDescent="0.25">
      <c r="A22" s="29" t="s">
        <v>61</v>
      </c>
      <c r="B22" s="30" t="s">
        <v>37</v>
      </c>
      <c r="C22" s="32" t="s">
        <v>36</v>
      </c>
      <c r="D22" s="29" t="s">
        <v>38</v>
      </c>
      <c r="E22" s="31" t="s">
        <v>288</v>
      </c>
      <c r="F22" s="31"/>
    </row>
    <row r="23" spans="1:6" ht="42.75" x14ac:dyDescent="0.25">
      <c r="A23" s="29" t="s">
        <v>61</v>
      </c>
      <c r="B23" s="30" t="s">
        <v>40</v>
      </c>
      <c r="C23" s="33" t="s">
        <v>39</v>
      </c>
      <c r="D23" s="29" t="s">
        <v>41</v>
      </c>
      <c r="E23" s="31" t="s">
        <v>287</v>
      </c>
      <c r="F23" s="31"/>
    </row>
    <row r="24" spans="1:6" ht="71.25" x14ac:dyDescent="0.25">
      <c r="A24" s="29" t="s">
        <v>60</v>
      </c>
      <c r="B24" s="29" t="s">
        <v>26</v>
      </c>
      <c r="C24" s="30" t="s">
        <v>25</v>
      </c>
      <c r="D24" s="30" t="s">
        <v>307</v>
      </c>
      <c r="E24" s="31" t="s">
        <v>308</v>
      </c>
      <c r="F24" s="31" t="s">
        <v>27</v>
      </c>
    </row>
    <row r="25" spans="1:6" ht="85.5" x14ac:dyDescent="0.25">
      <c r="A25" s="29" t="s">
        <v>60</v>
      </c>
      <c r="B25" s="30" t="s">
        <v>29</v>
      </c>
      <c r="C25" s="30" t="s">
        <v>28</v>
      </c>
      <c r="D25" s="30" t="s">
        <v>309</v>
      </c>
      <c r="E25" s="31" t="s">
        <v>310</v>
      </c>
      <c r="F25" s="31" t="s">
        <v>30</v>
      </c>
    </row>
    <row r="26" spans="1:6" ht="42.75" x14ac:dyDescent="0.25">
      <c r="A26" s="29" t="s">
        <v>61</v>
      </c>
      <c r="B26" s="30" t="s">
        <v>32</v>
      </c>
      <c r="C26" s="32" t="s">
        <v>31</v>
      </c>
      <c r="D26" s="29" t="s">
        <v>33</v>
      </c>
      <c r="E26" s="31" t="s">
        <v>310</v>
      </c>
      <c r="F26" s="31"/>
    </row>
    <row r="27" spans="1:6" ht="42.75" x14ac:dyDescent="0.25">
      <c r="A27" s="29" t="s">
        <v>61</v>
      </c>
      <c r="B27" s="30" t="s">
        <v>35</v>
      </c>
      <c r="C27" s="32" t="s">
        <v>34</v>
      </c>
      <c r="D27" s="29" t="s">
        <v>33</v>
      </c>
      <c r="E27" s="31" t="s">
        <v>311</v>
      </c>
      <c r="F27" s="31"/>
    </row>
    <row r="28" spans="1:6" ht="42.75" x14ac:dyDescent="0.25">
      <c r="A28" s="29" t="s">
        <v>61</v>
      </c>
      <c r="B28" s="30" t="s">
        <v>37</v>
      </c>
      <c r="C28" s="32" t="s">
        <v>36</v>
      </c>
      <c r="D28" s="29" t="s">
        <v>38</v>
      </c>
      <c r="E28" s="31" t="s">
        <v>311</v>
      </c>
      <c r="F28" s="31"/>
    </row>
    <row r="29" spans="1:6" ht="42.75" x14ac:dyDescent="0.25">
      <c r="A29" s="29" t="s">
        <v>61</v>
      </c>
      <c r="B29" s="30" t="s">
        <v>40</v>
      </c>
      <c r="C29" s="33" t="s">
        <v>39</v>
      </c>
      <c r="D29" s="29" t="s">
        <v>41</v>
      </c>
      <c r="E29" s="31" t="s">
        <v>310</v>
      </c>
      <c r="F29" s="31"/>
    </row>
    <row r="30" spans="1:6" ht="42.75" x14ac:dyDescent="0.25">
      <c r="A30" s="29" t="s">
        <v>60</v>
      </c>
      <c r="B30" s="30" t="s">
        <v>43</v>
      </c>
      <c r="C30" s="33" t="s">
        <v>42</v>
      </c>
      <c r="D30" s="29" t="s">
        <v>44</v>
      </c>
      <c r="E30" s="31" t="s">
        <v>45</v>
      </c>
      <c r="F30" s="31"/>
    </row>
    <row r="31" spans="1:6" ht="57" x14ac:dyDescent="0.25">
      <c r="A31" s="29" t="s">
        <v>60</v>
      </c>
      <c r="B31" s="30" t="s">
        <v>47</v>
      </c>
      <c r="C31" s="33" t="s">
        <v>46</v>
      </c>
      <c r="D31" s="29" t="s">
        <v>48</v>
      </c>
      <c r="E31" s="31" t="s">
        <v>287</v>
      </c>
      <c r="F31" s="31"/>
    </row>
    <row r="32" spans="1:6" ht="42.75" x14ac:dyDescent="0.25">
      <c r="A32" s="29" t="s">
        <v>61</v>
      </c>
      <c r="B32" s="30" t="s">
        <v>50</v>
      </c>
      <c r="C32" s="33" t="s">
        <v>49</v>
      </c>
      <c r="D32" s="29" t="s">
        <v>51</v>
      </c>
      <c r="E32" s="31" t="s">
        <v>290</v>
      </c>
      <c r="F32" s="31"/>
    </row>
    <row r="33" spans="1:6" ht="42.75" x14ac:dyDescent="0.25">
      <c r="A33" s="29" t="s">
        <v>60</v>
      </c>
      <c r="B33" s="30" t="s">
        <v>53</v>
      </c>
      <c r="C33" s="33" t="s">
        <v>52</v>
      </c>
      <c r="D33" s="29" t="s">
        <v>54</v>
      </c>
      <c r="E33" s="31" t="s">
        <v>291</v>
      </c>
      <c r="F33" s="31"/>
    </row>
    <row r="34" spans="1:6" ht="42.75" x14ac:dyDescent="0.25">
      <c r="A34" s="29" t="s">
        <v>60</v>
      </c>
      <c r="B34" s="30" t="s">
        <v>56</v>
      </c>
      <c r="C34" s="33" t="s">
        <v>55</v>
      </c>
      <c r="D34" s="29" t="s">
        <v>57</v>
      </c>
      <c r="E34" s="31" t="s">
        <v>289</v>
      </c>
      <c r="F34" s="31"/>
    </row>
    <row r="35" spans="1:6" ht="42.75" x14ac:dyDescent="0.25">
      <c r="A35" s="29" t="s">
        <v>60</v>
      </c>
      <c r="B35" s="30" t="s">
        <v>59</v>
      </c>
      <c r="C35" s="33" t="s">
        <v>58</v>
      </c>
      <c r="D35" s="29" t="s">
        <v>51</v>
      </c>
      <c r="E35" s="31" t="s">
        <v>291</v>
      </c>
      <c r="F35" s="31"/>
    </row>
    <row r="36" spans="1:6" s="13" customFormat="1" ht="42.75" x14ac:dyDescent="0.25">
      <c r="A36" s="29" t="s">
        <v>60</v>
      </c>
      <c r="B36" s="30" t="s">
        <v>354</v>
      </c>
      <c r="C36" s="33" t="s">
        <v>355</v>
      </c>
      <c r="D36" s="29" t="s">
        <v>357</v>
      </c>
      <c r="E36" s="31" t="s">
        <v>356</v>
      </c>
      <c r="F36" s="31"/>
    </row>
    <row r="37" spans="1:6" ht="99.75" x14ac:dyDescent="0.25">
      <c r="A37" s="29" t="s">
        <v>64</v>
      </c>
      <c r="B37" s="30" t="s">
        <v>63</v>
      </c>
      <c r="C37" s="33" t="s">
        <v>62</v>
      </c>
      <c r="D37" s="29" t="s">
        <v>331</v>
      </c>
      <c r="E37" s="31" t="s">
        <v>292</v>
      </c>
      <c r="F37" s="31"/>
    </row>
    <row r="38" spans="1:6" ht="28.5" x14ac:dyDescent="0.25">
      <c r="A38" s="29" t="s">
        <v>66</v>
      </c>
      <c r="B38" s="33" t="s">
        <v>65</v>
      </c>
      <c r="C38" s="33" t="s">
        <v>65</v>
      </c>
      <c r="D38" s="29" t="s">
        <v>339</v>
      </c>
      <c r="E38" s="31" t="s">
        <v>67</v>
      </c>
      <c r="F38" s="31" t="s">
        <v>71</v>
      </c>
    </row>
    <row r="39" spans="1:6" ht="28.5" x14ac:dyDescent="0.25">
      <c r="A39" s="29" t="s">
        <v>69</v>
      </c>
      <c r="B39" s="30" t="s">
        <v>330</v>
      </c>
      <c r="C39" s="33" t="s">
        <v>68</v>
      </c>
      <c r="D39" s="29" t="s">
        <v>340</v>
      </c>
      <c r="E39" s="31" t="s">
        <v>10</v>
      </c>
      <c r="F39" s="31" t="s">
        <v>70</v>
      </c>
    </row>
    <row r="40" spans="1:6" ht="28.5" x14ac:dyDescent="0.25">
      <c r="A40" s="29" t="s">
        <v>69</v>
      </c>
      <c r="B40" s="33" t="s">
        <v>72</v>
      </c>
      <c r="C40" s="33" t="s">
        <v>72</v>
      </c>
      <c r="D40" s="29" t="s">
        <v>338</v>
      </c>
      <c r="E40" s="31" t="s">
        <v>10</v>
      </c>
      <c r="F40" s="31" t="s">
        <v>295</v>
      </c>
    </row>
    <row r="41" spans="1:6" ht="42.75" x14ac:dyDescent="0.25">
      <c r="A41" s="29" t="s">
        <v>75</v>
      </c>
      <c r="B41" s="30" t="s">
        <v>74</v>
      </c>
      <c r="C41" s="33" t="s">
        <v>73</v>
      </c>
      <c r="D41" s="29" t="s">
        <v>339</v>
      </c>
      <c r="E41" s="31" t="s">
        <v>293</v>
      </c>
      <c r="F41" s="31" t="s">
        <v>296</v>
      </c>
    </row>
    <row r="42" spans="1:6" ht="28.5" x14ac:dyDescent="0.25">
      <c r="A42" s="29" t="s">
        <v>80</v>
      </c>
      <c r="B42" s="30" t="s">
        <v>77</v>
      </c>
      <c r="C42" s="33" t="s">
        <v>76</v>
      </c>
      <c r="D42" s="29" t="s">
        <v>344</v>
      </c>
      <c r="E42" s="31" t="s">
        <v>10</v>
      </c>
      <c r="F42" s="31"/>
    </row>
    <row r="43" spans="1:6" ht="28.5" x14ac:dyDescent="0.25">
      <c r="A43" s="29" t="s">
        <v>80</v>
      </c>
      <c r="B43" s="30" t="s">
        <v>79</v>
      </c>
      <c r="C43" s="33" t="s">
        <v>78</v>
      </c>
      <c r="D43" s="29" t="s">
        <v>341</v>
      </c>
      <c r="E43" s="31" t="s">
        <v>10</v>
      </c>
      <c r="F43" s="31"/>
    </row>
    <row r="44" spans="1:6" ht="42.75" x14ac:dyDescent="0.25">
      <c r="A44" s="29" t="s">
        <v>80</v>
      </c>
      <c r="B44" s="30" t="s">
        <v>79</v>
      </c>
      <c r="C44" s="33" t="s">
        <v>342</v>
      </c>
      <c r="D44" s="29" t="s">
        <v>343</v>
      </c>
      <c r="E44" s="31" t="s">
        <v>10</v>
      </c>
      <c r="F44" s="31"/>
    </row>
    <row r="45" spans="1:6" ht="213.75" x14ac:dyDescent="0.25">
      <c r="A45" s="29" t="s">
        <v>82</v>
      </c>
      <c r="B45" s="33" t="s">
        <v>272</v>
      </c>
      <c r="C45" s="33" t="s">
        <v>273</v>
      </c>
      <c r="D45" s="5" t="s">
        <v>275</v>
      </c>
      <c r="E45" s="31" t="s">
        <v>10</v>
      </c>
      <c r="F45" s="31" t="s">
        <v>364</v>
      </c>
    </row>
    <row r="46" spans="1:6" ht="42.75" x14ac:dyDescent="0.25">
      <c r="A46" s="29" t="s">
        <v>82</v>
      </c>
      <c r="B46" s="30" t="s">
        <v>279</v>
      </c>
      <c r="C46" s="33" t="s">
        <v>274</v>
      </c>
      <c r="D46" s="29" t="s">
        <v>276</v>
      </c>
      <c r="E46" s="31" t="s">
        <v>10</v>
      </c>
      <c r="F46" s="31" t="s">
        <v>278</v>
      </c>
    </row>
    <row r="47" spans="1:6" ht="28.5" x14ac:dyDescent="0.25">
      <c r="A47" s="29" t="s">
        <v>82</v>
      </c>
      <c r="B47" s="33" t="s">
        <v>62</v>
      </c>
      <c r="C47" s="33" t="s">
        <v>62</v>
      </c>
      <c r="D47" s="29" t="s">
        <v>277</v>
      </c>
      <c r="E47" s="31" t="s">
        <v>10</v>
      </c>
      <c r="F47" s="31" t="s">
        <v>81</v>
      </c>
    </row>
    <row r="48" spans="1:6" ht="71.25" x14ac:dyDescent="0.25">
      <c r="A48" s="29" t="s">
        <v>82</v>
      </c>
      <c r="B48" s="12" t="s">
        <v>136</v>
      </c>
      <c r="C48" s="12" t="s">
        <v>136</v>
      </c>
      <c r="D48" s="12" t="s">
        <v>136</v>
      </c>
      <c r="E48" s="12" t="s">
        <v>136</v>
      </c>
      <c r="F48" s="31" t="s">
        <v>294</v>
      </c>
    </row>
    <row r="49" spans="1:6" x14ac:dyDescent="0.25">
      <c r="A49" s="29" t="s">
        <v>83</v>
      </c>
      <c r="B49" s="12" t="s">
        <v>136</v>
      </c>
      <c r="C49" s="12" t="s">
        <v>136</v>
      </c>
      <c r="D49" s="12" t="s">
        <v>136</v>
      </c>
      <c r="E49" s="12" t="s">
        <v>136</v>
      </c>
      <c r="F49" s="31" t="s">
        <v>84</v>
      </c>
    </row>
    <row r="50" spans="1:6" ht="28.5" x14ac:dyDescent="0.25">
      <c r="A50" s="29" t="s">
        <v>83</v>
      </c>
      <c r="B50" s="12" t="s">
        <v>136</v>
      </c>
      <c r="C50" s="12" t="s">
        <v>136</v>
      </c>
      <c r="D50" s="12" t="s">
        <v>136</v>
      </c>
      <c r="E50" s="12" t="s">
        <v>136</v>
      </c>
      <c r="F50" s="31" t="s">
        <v>85</v>
      </c>
    </row>
  </sheetData>
  <sheetProtection algorithmName="SHA-512" hashValue="+lKv79eY99kbOxCvPY/An01uMMNwexCvJltMLccUa0rHR1LFaoipXIDbpPwYQW+eHbVTt7T9hh9IeHbOEEooeQ==" saltValue="dD0PZ1qQvcQK9JZsJOZIag==" spinCount="100000" sheet="1" objects="1" scenarios="1"/>
  <mergeCells count="3">
    <mergeCell ref="A1:D1"/>
    <mergeCell ref="A2:F2"/>
    <mergeCell ref="A3:F3"/>
  </mergeCells>
  <pageMargins left="0.7" right="0.7" top="0.75" bottom="0.75" header="0.3" footer="0.3"/>
  <pageSetup paperSize="3" orientation="landscape" r:id="rId1"/>
  <headerFooter>
    <oddFooter>&amp;L&amp;"Arial,Regular"ITN-15-0029 ERP Software and Services
Page &amp;P of &amp;N&amp;R&amp;"Arial,Regular"&amp;F
&amp;A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Applications</vt:lpstr>
      <vt:lpstr>Data Conversion Assumptions</vt:lpstr>
    </vt:vector>
  </TitlesOfParts>
  <Company>Gartner</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Mi,Clarence</dc:creator>
  <cp:lastModifiedBy>Michael Talbot</cp:lastModifiedBy>
  <cp:lastPrinted>2015-07-20T20:34:28Z</cp:lastPrinted>
  <dcterms:created xsi:type="dcterms:W3CDTF">2014-12-26T16:30:54Z</dcterms:created>
  <dcterms:modified xsi:type="dcterms:W3CDTF">2015-07-20T20:35:23Z</dcterms:modified>
</cp:coreProperties>
</file>